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RRB\"/>
    </mc:Choice>
  </mc:AlternateContent>
  <bookViews>
    <workbookView xWindow="0" yWindow="0" windowWidth="20490" windowHeight="7635" tabRatio="500"/>
  </bookViews>
  <sheets>
    <sheet name="TestCases" sheetId="1" r:id="rId1"/>
    <sheet name="PASS" sheetId="5" r:id="rId2"/>
    <sheet name="FAIL" sheetId="6" r:id="rId3"/>
    <sheet name="Pooling Scenarios" sheetId="7" r:id="rId4"/>
  </sheet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4" i="1" l="1"/>
</calcChain>
</file>

<file path=xl/sharedStrings.xml><?xml version="1.0" encoding="utf-8"?>
<sst xmlns="http://schemas.openxmlformats.org/spreadsheetml/2006/main" count="401" uniqueCount="250">
  <si>
    <t>TEST CASES SPECIFICATIONS</t>
  </si>
  <si>
    <t>C-Edge
Technologies</t>
  </si>
  <si>
    <t>Client Name</t>
  </si>
  <si>
    <t>State Bank Of India</t>
  </si>
  <si>
    <t>Product Team Member</t>
  </si>
  <si>
    <t>Sagar, Prasanna</t>
  </si>
  <si>
    <t>OPEN Status</t>
  </si>
  <si>
    <t>Department Name</t>
  </si>
  <si>
    <t>SBI ePay</t>
  </si>
  <si>
    <t>Developer</t>
  </si>
  <si>
    <t>Nikhil, Siddhesh</t>
  </si>
  <si>
    <t>CLOSE Status</t>
  </si>
  <si>
    <t>Project Name</t>
  </si>
  <si>
    <t>RRB Bank Integration</t>
  </si>
  <si>
    <t>Tester</t>
  </si>
  <si>
    <t>Arti Gore</t>
  </si>
  <si>
    <t>Total</t>
  </si>
  <si>
    <t>Initial Date</t>
  </si>
  <si>
    <t>25/9/2024</t>
  </si>
  <si>
    <t>Reviewer</t>
  </si>
  <si>
    <t>Closed Date</t>
  </si>
  <si>
    <t>URL</t>
  </si>
  <si>
    <t>https://uat.sbiepay.sbi/secure/transaction.jsp</t>
  </si>
  <si>
    <t>Test Case ID</t>
  </si>
  <si>
    <t>Test Module</t>
  </si>
  <si>
    <t xml:space="preserve">Test Description </t>
  </si>
  <si>
    <t>Steps</t>
  </si>
  <si>
    <t>Test Data</t>
  </si>
  <si>
    <t>Expected Result</t>
  </si>
  <si>
    <t>Actual Result</t>
  </si>
  <si>
    <t xml:space="preserve">Pass/Fail (Iteration 1)             </t>
  </si>
  <si>
    <t>POC      (Iteration - 1)</t>
  </si>
  <si>
    <t xml:space="preserve">Pass/Fail (Iteration 2) (16 &amp; 27-2-2024)    </t>
  </si>
  <si>
    <t>POC (Iteration - 2)</t>
  </si>
  <si>
    <t xml:space="preserve">Pass/Fail (Iteration3) (1-3-2024)    </t>
  </si>
  <si>
    <t>POC (Iteration - 3)</t>
  </si>
  <si>
    <t>STATUS</t>
  </si>
  <si>
    <t>Tester Comment</t>
  </si>
  <si>
    <t>Product Team Comment</t>
  </si>
  <si>
    <t>Developer comment</t>
  </si>
  <si>
    <t>TC-01</t>
  </si>
  <si>
    <t>RRB</t>
  </si>
  <si>
    <t>To test whether RRB option is available in dropdown for transaction</t>
  </si>
  <si>
    <t>1. Go to given URL</t>
  </si>
  <si>
    <t xml:space="preserve">RRB Bank Option should be displayed in Dropdown </t>
  </si>
  <si>
    <t xml:space="preserve">Pass </t>
  </si>
  <si>
    <t>TC-1</t>
  </si>
  <si>
    <t>TC-02</t>
  </si>
  <si>
    <t>To test whether Fee and GST calculated if RRB option is selected for transaction</t>
  </si>
  <si>
    <t>1. Select RRB option                 
2. Check right panel</t>
  </si>
  <si>
    <t>TC-2</t>
  </si>
  <si>
    <t>TC-03</t>
  </si>
  <si>
    <t>To test whether RRB bank page is open after clicking Pay Now button</t>
  </si>
  <si>
    <t>1. Select RRB option                 
2. Click Pay Now</t>
  </si>
  <si>
    <t>TC-3</t>
  </si>
  <si>
    <t>TC-04</t>
  </si>
  <si>
    <t>To test whether User is able to enter credentials on Bank Login page</t>
  </si>
  <si>
    <t>1. Enter Username.                                        2. Enter Password.                                       3. Enter Captcha.                                  
4. Click LogIn</t>
  </si>
  <si>
    <t>Username - jrgbpg1
Pwd - Password@123</t>
  </si>
  <si>
    <t>TC-4</t>
  </si>
  <si>
    <t>TC-05</t>
  </si>
  <si>
    <t>To test whether user is able to click radio button  for debit account and enter remarks on Merchant Transaction Page.</t>
  </si>
  <si>
    <t>1. Select radio buttont.                          2. Enter Remark</t>
  </si>
  <si>
    <t>TC-5</t>
  </si>
  <si>
    <t>TC-06</t>
  </si>
  <si>
    <t>To test whether on click of CONFIRM, Confirm Merchent Transaction page is displayed.</t>
  </si>
  <si>
    <t>1. Perform TC-1 to TC-5.                         2. Click CONFIRM.</t>
  </si>
  <si>
    <t>TC-6</t>
  </si>
  <si>
    <t>TC-07</t>
  </si>
  <si>
    <t>To test whether user is allowed or able to enter OTP received and click SUBMIT button</t>
  </si>
  <si>
    <t>1.Perform TC-6                                             2. Enter OTP and click Subnmit.</t>
  </si>
  <si>
    <t>TC-7</t>
  </si>
  <si>
    <t>TC-08</t>
  </si>
  <si>
    <t>To test whether user is redirected to SBIePay page after confirming transaction RRB page</t>
  </si>
  <si>
    <t>1. Perform transaction using RRB</t>
  </si>
  <si>
    <t>TC-8</t>
  </si>
  <si>
    <t>TC-09</t>
  </si>
  <si>
    <t>To test whether Proper response received if transaction is cancelled.</t>
  </si>
  <si>
    <t>1. Cancelled transaction on RRB</t>
  </si>
  <si>
    <t>TC-9</t>
  </si>
  <si>
    <t>TC-10</t>
  </si>
  <si>
    <t>To test whether Proper response received if transaction is failed.</t>
  </si>
  <si>
    <t>TC-11</t>
  </si>
  <si>
    <t>To test transaction response if browser close after clicking Confirm button on Bank page</t>
  </si>
  <si>
    <t>1. Perform transaction, enter OTP and confirm on Bank page and close browser.</t>
  </si>
  <si>
    <t>TC-12</t>
  </si>
  <si>
    <t>TC-13</t>
  </si>
  <si>
    <t>TC-14</t>
  </si>
  <si>
    <t>TC-15</t>
  </si>
  <si>
    <t>To test whether transaction of max amount i.e. 1cr is successful or not</t>
  </si>
  <si>
    <t>1. Perform transaction of amount 1cr.</t>
  </si>
  <si>
    <t>TC-16</t>
  </si>
  <si>
    <t>To test whether transaction of amount 0 is allowed or not</t>
  </si>
  <si>
    <t>1. Perform transaction of amount 0</t>
  </si>
  <si>
    <t>TC-17</t>
  </si>
  <si>
    <t>To test whether transaction of amount in lacs is allowed or not</t>
  </si>
  <si>
    <t>TC-18</t>
  </si>
  <si>
    <t>To check whether Payment Request Parameters are correct as per product note</t>
  </si>
  <si>
    <t>1. Check Logs</t>
  </si>
  <si>
    <t>TC-19</t>
  </si>
  <si>
    <t>To check whether CRN in Payment Request is unique.</t>
  </si>
  <si>
    <t>TC-20</t>
  </si>
  <si>
    <t>To check whether TAMT in Payment Request is non-zero value.</t>
  </si>
  <si>
    <t>TC-21</t>
  </si>
  <si>
    <t>To check whether MODE in Payment Request has value P.</t>
  </si>
  <si>
    <t>TC-22</t>
  </si>
  <si>
    <t>To check whether Payment Response Parameters are correct as per product note</t>
  </si>
  <si>
    <t>TC-23</t>
  </si>
  <si>
    <t>To check whether CRN in Payment Response is same as Request .</t>
  </si>
  <si>
    <t>TC-24</t>
  </si>
  <si>
    <t xml:space="preserve">To check whether TID in Payment Response is unique </t>
  </si>
  <si>
    <t>To check whether TSTATUS is correct in Response</t>
  </si>
  <si>
    <t>TC-26</t>
  </si>
  <si>
    <t>To check whether Payment confirmation parameters (verifiaction request)  are correct as per product note</t>
  </si>
  <si>
    <t>TC-27</t>
  </si>
  <si>
    <t>To check whether MODE in Payment Confirmation has value Y.</t>
  </si>
  <si>
    <t>TC-28</t>
  </si>
  <si>
    <t>To check whether TID is same in Payment Response and Payment Confirmation.</t>
  </si>
  <si>
    <t>TC-29</t>
  </si>
  <si>
    <t>To check whether DV response is correct as per product note</t>
  </si>
  <si>
    <t>TC-30</t>
  </si>
  <si>
    <t>To verify Recon file format</t>
  </si>
  <si>
    <t>1. Check format of recon file to be uploadded</t>
  </si>
  <si>
    <t>TC-31</t>
  </si>
  <si>
    <t>To verify recon file is getting upload successfully or not</t>
  </si>
  <si>
    <t>1. Login with opsmaker.                      2. Click - Upload Bank recon files</t>
  </si>
  <si>
    <t>TC-32</t>
  </si>
  <si>
    <t>Check Status of uploaded file.</t>
  </si>
  <si>
    <t>1. Login with opsmaker.                      2. Click - Bank recon file upload MIS                                                                     3. Select date and submit.</t>
  </si>
  <si>
    <t>TC-33</t>
  </si>
  <si>
    <t>Check Status of transactions in DB of uploaded file.</t>
  </si>
  <si>
    <t>1. Run CRON.                                                     2. Check DB status                                  3. Login with opsmaker.                           4. Click - Autorecon</t>
  </si>
  <si>
    <t>To verify working of refund by Merchant.</t>
  </si>
  <si>
    <t xml:space="preserve">1. Login in https://uat.sbiepay.sbi/secure/home                                                                          2. Click : Initiate refunds. Enter required details as date, merchnat ID and submit.                                       3. Transactions will be displayed.   4. Select transactions to be refunded.                                                      5. Click submit.             </t>
  </si>
  <si>
    <t>TC-35</t>
  </si>
  <si>
    <t>1. Transaction selected for refund are shown.                                                   2. Click Proceed.</t>
  </si>
  <si>
    <t>TC-36</t>
  </si>
  <si>
    <t>Check DB status of refunded transactions.</t>
  </si>
  <si>
    <t>1. Check DB status.</t>
  </si>
  <si>
    <t>TC-37</t>
  </si>
  <si>
    <t>To verify Refund status at admin Panel</t>
  </si>
  <si>
    <t>1. Login with opsmaker                       2. Click - Refunds-- File Downloads and File archives. Download file</t>
  </si>
  <si>
    <t>TC-38</t>
  </si>
  <si>
    <t>To check whether Refund file format is correct</t>
  </si>
  <si>
    <t>1. Check refund file format.</t>
  </si>
  <si>
    <t>TC-1 :</t>
  </si>
  <si>
    <t>TC-2 :</t>
  </si>
  <si>
    <t>TC-3 :</t>
  </si>
  <si>
    <t>TC-4 :</t>
  </si>
  <si>
    <t>TC-5 :</t>
  </si>
  <si>
    <t>TC-6 :</t>
  </si>
  <si>
    <t>TC-7 :</t>
  </si>
  <si>
    <t>Encrypted Data: qGHv5NLe6LXitH8uSXD1hGtcTyMh4Nc9uIX36Bbj6L1LQSRg78sYaLJaYI9Ytvu1w4Ee/wU4Zbgd24gE6F3erCjgxo7nWzJGDUEQN5x+Vfd9SYFfHf5qwdJqLHTN5sQUzQ4TIMORZPO517kxJwIuV4ELp+Sxr7M8VkuMRR4+oVLN5Zv9Deow4FS0EURNyUIzQiZ4wweHdkGXsqdkPU1f+w==
Your Merchant Id is: 1000003 and Response is : gsQ7Z|3266305803010|SUCCESS|10|INR|NB|Other|SUCCESS|RRB|JRGB3266305803010|2024-09-25 11:15:02|IN|10000032024092551809|1000003|4.00^0.72|||||||||
Thank you for transacting with SBIePay.
Your transaction has been booked successfully</t>
  </si>
  <si>
    <t>TC-8:</t>
  </si>
  <si>
    <t>Encrypted Data: ZYeXBqntGve683G6M3bMeXOpGjWfm9vQU1M3o1pVWQtexae/0zQBCZxeR8Enok4FUcKvTtI2b/QGzZuwO7Ib3VXxxUx6FJekSZ+ywlPuzQKYYfuCXdr9lP9cs8xRqQmKR0jj1V8g3efnx05oVLL/Cw0AUSNs1kP1aCFs/6ZLFQJf7ctfj9SV43VEeibxw8b8
Your Merchant Id is: 1000003 and Response Data is : SQxWG|8995781992410|FAIL|10|INR|NB|Other|FAILURE|RRB|JRGB8995781992410|2024-09-25 11:39:02|IN|10000032024092551811|1000003|4.00^0.72||||||||| and bankCode Data is : 1000003
Error Message : 070
We apologize that your transaction was not able to go through.
Request you to please try again.</t>
  </si>
  <si>
    <t xml:space="preserve">
Encrypted Data: e3MxgvLNWeNCNOzRfW4BywIKnwoamOIu9+dgwPEXdfVP8JkUolof+EgBQqsRNM0J5x5pBXPT/hpQNiCYUwxJPP/WnHvlCF7m76FBBwSZ9qBpHRYyLMeJXcA1Qw6phL8roWhmxyPWGuGd2Dc1Y9nE2O1xzugXxZ5hfRfX+3cM6vPrYJjLoKvp+2w7raLGOX28S3n4OMo1YodrSQBgUxVfCA==
Your Merchant Id is: 1000003 and Response is : dDy03|3072703543010|SUCCESS|10.22|INR|NB|Other|SUCCESS|RRB|JRGB3072703543010|2024-09-25 12:18:23|IN|10000032024092551814|1000003|4.00^0.72|||||||||</t>
  </si>
  <si>
    <t>To test whether transaction of amount 18 digits is allowed. e.g. 177000000000000000.56, 177000000000000000</t>
  </si>
  <si>
    <t>1. Perform transaction of amount 177000000000000000.56, 177000000000000000</t>
  </si>
  <si>
    <t xml:space="preserve">1. Perform transaction of amount </t>
  </si>
  <si>
    <t>To test whether transaction of amount 2 decimal places is allowed. e.g. 10.22</t>
  </si>
  <si>
    <t>1. Perform transaction of amount 10.22</t>
  </si>
  <si>
    <t>To test whether transaction of amount 3 decimal places is allowed. e.g. 99.399</t>
  </si>
  <si>
    <t>1. Perform transaction of amount 99.399</t>
  </si>
  <si>
    <t xml:space="preserve">
Encrypted Data: h0k9FraMvX8ZyjPsAL3MfxmojWlpqq97lcd0H/b2cXfGWY1p4UGqvGZv93Y2eWjJkheb/tEv4d3YFrLjzgavyof4Qi+RbQH81Gt6ls7cPvH7iexEaI2B82UORe3C+X9hoeL8I6gGcE8tpmPFZhFettOpmQak+HMKgy9fMr79B7FcWmIKcKvmbXTHQEdJ+XB85EVILOb67y1vdaEtDCLm6A==
Your Merchant Id is: 1000003 and Response is : lgL6x|0561611789710|SUCCESS|99.4|INR|NB|Other|SUCCESS|RRB|JRGB0561611789710|2024-09-25 12:21:19|IN|10000032024092551815|1000003|4.00^0.72|||||||||</t>
  </si>
  <si>
    <t>Encrypted Data: ZTe9gvwpiTdpvVTBaS214PpFHV14lw9PzgEkhmXXKJ5a+zyPvPYI1trllA1mPnVtOtxJ3hHVpfuU3YK7d76FPEIqQ/dsnXbXkNDxsc4rerQ9inlOCrbEAI9h4Q/Ti8PRHSw0yxZPEXU3RW93q43xVcXZKaraMp3fXoMBUo8D3T6AK5MEkF/dB2v9VDZ8G7FrgdIS82LGsYkKqsn22aCP8g==
Your Merchant Id is: 1000003 and Response is : AJhWQ|2517084970910|SUCCESS|87.56|INR|NB|Other|SUCCESS|RRB|JRGB2517084970910|2024-09-25 12:24:50|IN|10000032024092551816|1000003|4.00^0.72|||||||||</t>
  </si>
  <si>
    <t>Fail</t>
  </si>
  <si>
    <t>1. Perform transaction of amount  87.5648</t>
  </si>
  <si>
    <t>To test whether transaction of negative amount -19.25</t>
  </si>
  <si>
    <t>1. Perform transaction of amount  -19.25</t>
  </si>
  <si>
    <t>To test whether transaction of amount 4 decimal places is allowed. e.g. 87.5648</t>
  </si>
  <si>
    <t>To test whether transaction of amount greater than 18 digits is not allowed. 1770000000000000001.56, 1770000000000000001</t>
  </si>
  <si>
    <t>1. Perform transaction of amount 1770000000000000001.56, 1770000000000000001</t>
  </si>
  <si>
    <t>To test whether transaction of amount Blank , special character, alphanumeric is allowed or not</t>
  </si>
  <si>
    <t>TC-16 &amp; TC-17</t>
  </si>
  <si>
    <t>TC-39</t>
  </si>
  <si>
    <t>TC-40</t>
  </si>
  <si>
    <t>TC-41</t>
  </si>
  <si>
    <t>TC-42</t>
  </si>
  <si>
    <t>TC-43</t>
  </si>
  <si>
    <t>Order No</t>
  </si>
  <si>
    <t>NB pay now -&gt; close browser</t>
  </si>
  <si>
    <t>wiShY</t>
  </si>
  <si>
    <t>PxgnV</t>
  </si>
  <si>
    <t>enter userid and pass -&gt; login -&gt; close</t>
  </si>
  <si>
    <t>8V8bb</t>
  </si>
  <si>
    <t>blank otp -&gt; close browser</t>
  </si>
  <si>
    <t>w1qo7</t>
  </si>
  <si>
    <t>enter otp -&gt; close browser</t>
  </si>
  <si>
    <t>enter otp -&gt; complete  txn page -&gt; close before redirecting to sbiepay</t>
  </si>
  <si>
    <t>awiPg</t>
  </si>
  <si>
    <t>Q6ETC</t>
  </si>
  <si>
    <t>DljIQ</t>
  </si>
  <si>
    <t>NEW SCENARIOS</t>
  </si>
  <si>
    <t>lTvqN</t>
  </si>
  <si>
    <t>iTgRY</t>
  </si>
  <si>
    <t>.</t>
  </si>
  <si>
    <t>Enter OTP -&gt; Close the browser</t>
  </si>
  <si>
    <t xml:space="preserve"> RRB Bank Page -&gt; OTP Page -&gt; Leave it blank &amp; Close browser</t>
  </si>
  <si>
    <t>Pay now -&gt; Redirect to RRB Bank Page -&gt; Close browser</t>
  </si>
  <si>
    <t>1CR Trnx</t>
  </si>
  <si>
    <t>1. Perform transaction
2. click on Pay now 
3. Redirect to RRB Bank Page
4. Close browser</t>
  </si>
  <si>
    <t>TC-34</t>
  </si>
  <si>
    <t>1. Perform transaction
2. click on Pay now 
3. Redirect to RRB Bank Page
4. log in to page
5. go to otp page
6. Close browser</t>
  </si>
  <si>
    <t>1. Perform transaction
2. click on Pay now 
3. Redirect to RRB Bank Page
4. log in to page
5. go to otp page
6 Enter otp
7. click on submit
8. Close browser</t>
  </si>
  <si>
    <t>1. Perform transaction
2. click on Pay now 
3. Redirect to RRB Bank Page
4. log in to page
5. go to otp page
6 Enter otp
7. click on submit
8. Wait for Green success message on channel bank page
9. Close browser</t>
  </si>
  <si>
    <t>Close</t>
  </si>
  <si>
    <t>Open</t>
  </si>
  <si>
    <t>1 cr txn : Fail</t>
  </si>
  <si>
    <t>11 Crore Transaction - FAIL</t>
  </si>
  <si>
    <t xml:space="preserve">Zzx5c - </t>
  </si>
  <si>
    <t>Enter OTP -&gt; Wait for Green success message -&gt; Close the browser -&gt; Don't wait for redirect to sbipayment page</t>
  </si>
  <si>
    <t>To Test pooling scenarios</t>
  </si>
  <si>
    <t>TC-44</t>
  </si>
  <si>
    <t xml:space="preserve">RRB Bank Option IS displayed in Dropdown </t>
  </si>
  <si>
    <t>RRB bank page should be open</t>
  </si>
  <si>
    <t>RRB bank page is open</t>
  </si>
  <si>
    <t>User should be able to log in channel bank page</t>
  </si>
  <si>
    <t>User is able to log in channel bank page</t>
  </si>
  <si>
    <t>user should be able to select radio button and enter remark</t>
  </si>
  <si>
    <t>user is able to select radio button and enter remark</t>
  </si>
  <si>
    <t>Merchent Transaction page should be displayed</t>
  </si>
  <si>
    <t>Merchent Transaction page is displayed</t>
  </si>
  <si>
    <t>user should be allowed to enter otp and click on submit button</t>
  </si>
  <si>
    <t>user is allowed to enter otp and click on submit button</t>
  </si>
  <si>
    <t>user should be redirected to SBIePay page after confirming transaction RRB page</t>
  </si>
  <si>
    <t>user is redirected to SBIePay page after confirming transaction RRB page</t>
  </si>
  <si>
    <t>Proper response should be received if transaction is cancelled.</t>
  </si>
  <si>
    <t>Proper response is received if transaction is cancelled.</t>
  </si>
  <si>
    <t>Transaction should be done successfully</t>
  </si>
  <si>
    <t>Transaction is done successfully</t>
  </si>
  <si>
    <t>Transaction should be done</t>
  </si>
  <si>
    <t>Transaction should be done and trim to two decmial places</t>
  </si>
  <si>
    <t>Transaction is done and trim to two decmial places</t>
  </si>
  <si>
    <t>Transaction is done</t>
  </si>
  <si>
    <t>Invalid amount message should be displayed</t>
  </si>
  <si>
    <t>Invalid amount message is displayed</t>
  </si>
  <si>
    <t>Transaction of amount 18 digits should be allowed</t>
  </si>
  <si>
    <t>Transaction of amount greater than 18 digits should not allowed</t>
  </si>
  <si>
    <t>1. Perform transaction of amount 1000000</t>
  </si>
  <si>
    <t>Transaction should not  be done successfully.</t>
  </si>
  <si>
    <t>Transaction should be done successfully.</t>
  </si>
  <si>
    <t>Not handled at channed bank</t>
  </si>
  <si>
    <t>digits not confirm yet</t>
  </si>
  <si>
    <t xml:space="preserve">1. Perform transaction of amount greater than balance available.                </t>
  </si>
  <si>
    <t>TC-23 / TC-11</t>
  </si>
  <si>
    <t>Fee and GST should be calculated if RRB option is selected for transaction</t>
  </si>
  <si>
    <t>Fee and GST is calculated if RRB option is selected for transaction</t>
  </si>
  <si>
    <t>eoECSX2hFC2u0o4Vrmo5miRMW3EXjSE/LHqEBljvuWx78Y57MPHp2pIMWySVfp1YkVsT7WEXYdx242VR6bIq38/L+KCcV1GCliCZEg805DK4pHPYT/dhwuMdsWxcACec4+CYuQliTxZYGIcX0dPasv+s2LixQuuJWNQG7P6Y8YMORIHlMoLg+WywEQj5caNoOP3ifptsgE/4j3Z+tk1ybw==
Your Merchant Id is: 1000003 and Response is : fXFnZ|1860528728910|SUCCESS|10000000|INR|NB|Other|SUCCESS|RRB|JRGB1860528728910|2024-09-26 15:14:57|IN|10000032024092651879|1000003|4.00^0.72|||||||||</t>
  </si>
  <si>
    <t xml:space="preserve"> T+hl1i9mDZq1ISGQRGpK5R3Ny+GmPAyI2a1OD6I9x8ix8Le9Z8e5+51Pd//oX9Kse/9lS8sd9h27VnK+pv3Ubk1D+4CB+GYwfkHq+TWDnMh5DWzgzNwtzOTLRwW7q0foGtV8/8a8mX1iXwblaDQKtToNUhMd4123ImObPAHS6fp5XS/KS2HIcopS1lpD8oLH9oagLLwJFyup+CsB4y5Cog==
Your Merchant Id is: 1000003 and Response is : sTpp8|5113518792910|SUCCESS|1000000|INR|NB|Other|SUCCESS|RRB|JRGB5113518792910|2024-09-26 15:19:52|IN|10000032024092651880|1000003|4.00^0.72|||||||||</t>
  </si>
  <si>
    <t>8husAZF450N4YVGprAja63xC26lrZ3dNBYadRkUUACLC7QovktzK073pp3FC1zl09N4qw91QRPP+8gjam1032l24RcWdNFbSA5L2IX8HYbuh8bDTO6vpnRSe1kT5ERHd5g2GFSoqs2wQPfzUHn91ZlM1380S6Tfvnq1/JcAsKEC70hNFr9RJZgVshWT9KY5TxShMNfBy+MI5WjEJd+zWxg==
Your Merchant Id is: 1000003 and Response Data is : 3HusV|9582290646910|FAIL|110000000|INR|NB|Other|FAILURE|RRB|JRGB9582290646910|2024-09-26 15:23:15|IN|10000032024092651881|1000003|4.00^0.72||||||||| and bankCode Data is : 1000003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</si>
</sst>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>
    <font>
      <sz val="11"/>
      <color rgb="FF000000"/>
      <name val="Calibri"/>
      <charset val="134"/>
    </font>
    <font>
      <b/>
      <sz val="11"/>
      <color rgb="FF000000"/>
      <name val="Calibri"/>
      <charset val="134"/>
    </font>
    <font>
      <b/>
      <sz val="14"/>
      <name val="Calibri"/>
      <charset val="134"/>
    </font>
    <font>
      <b/>
      <sz val="11"/>
      <name val="Calibri"/>
      <charset val="134"/>
    </font>
    <font>
      <sz val="11"/>
      <name val="Calibri"/>
      <charset val="134"/>
    </font>
    <font>
      <sz val="11"/>
      <color rgb="FFFF0000"/>
      <name val="Calibri"/>
      <charset val="134"/>
    </font>
    <font>
      <sz val="11"/>
      <color rgb="FF00B050"/>
      <name val="Calibri"/>
      <charset val="134"/>
    </font>
    <font>
      <u/>
      <sz val="11"/>
      <color rgb="FF0563C1"/>
      <name val="Calibri"/>
      <charset val="134"/>
    </font>
    <font>
      <u/>
      <sz val="11"/>
      <color rgb="FF800080"/>
      <name val="Calibri"/>
      <charset val="134"/>
    </font>
    <font>
      <sz val="11"/>
      <color theme="1"/>
      <name val="Calibri"/>
      <charset val="134"/>
    </font>
    <font>
      <sz val="10"/>
      <name val="Arial"/>
      <charset val="134"/>
    </font>
    <font>
      <sz val="11"/>
      <color rgb="FF000000"/>
      <name val="Calibri"/>
      <charset val="134"/>
    </font>
    <font>
      <b/>
      <sz val="16"/>
      <color rgb="FF000000"/>
      <name val="Calibri"/>
      <family val="2"/>
    </font>
    <font>
      <b/>
      <sz val="12"/>
      <color rgb="FF000000"/>
      <name val="Calibri"/>
      <family val="2"/>
    </font>
    <font>
      <b/>
      <sz val="14"/>
      <color rgb="FF000000"/>
      <name val="Calibri"/>
      <family val="2"/>
    </font>
    <font>
      <sz val="11"/>
      <color rgb="FF000000"/>
      <name val="Calibri"/>
      <family val="2"/>
    </font>
    <font>
      <u/>
      <sz val="11"/>
      <color rgb="FF0563C1"/>
      <name val="Calibri"/>
      <family val="2"/>
    </font>
  </fonts>
  <fills count="13">
    <fill>
      <patternFill patternType="none"/>
    </fill>
    <fill>
      <patternFill patternType="gray125"/>
    </fill>
    <fill>
      <patternFill patternType="solid">
        <fgColor rgb="FF5B9BD5"/>
        <bgColor rgb="FF808080"/>
      </patternFill>
    </fill>
    <fill>
      <patternFill patternType="solid">
        <fgColor rgb="FF9DC3E6"/>
        <bgColor rgb="FFC0C0C0"/>
      </patternFill>
    </fill>
    <fill>
      <patternFill patternType="solid">
        <fgColor rgb="FFBDD7EE"/>
        <bgColor rgb="FFC0C0C0"/>
      </patternFill>
    </fill>
    <fill>
      <patternFill patternType="solid">
        <fgColor rgb="FFFFFFFF"/>
        <bgColor rgb="FFFFFFCC"/>
      </patternFill>
    </fill>
    <fill>
      <patternFill patternType="solid">
        <fgColor rgb="FF00B050"/>
        <bgColor rgb="FFFFFFCC"/>
      </patternFill>
    </fill>
    <fill>
      <patternFill patternType="solid">
        <fgColor theme="0"/>
        <bgColor rgb="FFFFFFCC"/>
      </patternFill>
    </fill>
    <fill>
      <patternFill patternType="solid">
        <fgColor theme="0"/>
        <bgColor rgb="FFFFFF00"/>
      </patternFill>
    </fill>
    <fill>
      <patternFill patternType="solid">
        <fgColor theme="0"/>
        <bgColor indexed="64"/>
      </patternFill>
    </fill>
    <fill>
      <patternFill patternType="solid">
        <fgColor theme="0"/>
        <bgColor rgb="FF99CC00"/>
      </patternFill>
    </fill>
    <fill>
      <patternFill patternType="solid">
        <fgColor rgb="FFFF0000"/>
        <bgColor rgb="FFFFFFCC"/>
      </patternFill>
    </fill>
    <fill>
      <patternFill patternType="solid">
        <fgColor rgb="FFFFFF00"/>
        <bgColor indexed="64"/>
      </patternFill>
    </fill>
  </fills>
  <borders count="29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6">
    <xf numFmtId="0" fontId="0" fillId="0" borderId="0"/>
    <xf numFmtId="0" fontId="7" fillId="0" borderId="0" applyBorder="0" applyProtection="0"/>
    <xf numFmtId="0" fontId="10" fillId="0" borderId="0"/>
    <xf numFmtId="0" fontId="10" fillId="0" borderId="0"/>
    <xf numFmtId="0" fontId="11" fillId="0" borderId="0">
      <alignment vertical="center"/>
    </xf>
    <xf numFmtId="0" fontId="11" fillId="0" borderId="0">
      <alignment vertical="center"/>
    </xf>
  </cellStyleXfs>
  <cellXfs count="111">
    <xf numFmtId="0" fontId="0" fillId="0" borderId="0" xfId="0"/>
    <xf numFmtId="0" fontId="1" fillId="0" borderId="0" xfId="0" applyFont="1"/>
    <xf numFmtId="0" fontId="1" fillId="0" borderId="0" xfId="0" applyFont="1"/>
    <xf numFmtId="0" fontId="0" fillId="0" borderId="0" xfId="0" applyAlignment="1">
      <alignment horizontal="center" vertical="center"/>
    </xf>
    <xf numFmtId="0" fontId="3" fillId="4" borderId="2" xfId="2" applyFont="1" applyFill="1" applyBorder="1" applyAlignment="1" applyProtection="1">
      <alignment horizontal="left" vertical="top" wrapText="1"/>
    </xf>
    <xf numFmtId="0" fontId="4" fillId="0" borderId="3" xfId="2" applyFont="1" applyBorder="1" applyAlignment="1" applyProtection="1">
      <alignment horizontal="left" vertical="top" wrapText="1"/>
      <protection locked="0"/>
    </xf>
    <xf numFmtId="0" fontId="4" fillId="0" borderId="3" xfId="2" applyFont="1" applyBorder="1" applyAlignment="1" applyProtection="1">
      <alignment horizontal="center" vertical="center" wrapText="1"/>
      <protection locked="0"/>
    </xf>
    <xf numFmtId="0" fontId="5" fillId="0" borderId="3" xfId="0" applyFont="1" applyBorder="1" applyAlignment="1">
      <alignment horizontal="center" vertical="center" wrapText="1"/>
    </xf>
    <xf numFmtId="0" fontId="3" fillId="4" borderId="4" xfId="2" applyFont="1" applyFill="1" applyBorder="1" applyAlignment="1" applyProtection="1">
      <alignment horizontal="left" vertical="top"/>
    </xf>
    <xf numFmtId="0" fontId="4" fillId="0" borderId="5" xfId="2" applyFont="1" applyBorder="1" applyAlignment="1" applyProtection="1">
      <alignment horizontal="left" vertical="top" wrapText="1"/>
      <protection locked="0"/>
    </xf>
    <xf numFmtId="0" fontId="3" fillId="4" borderId="4" xfId="2" applyFont="1" applyFill="1" applyBorder="1" applyAlignment="1" applyProtection="1">
      <alignment horizontal="left" vertical="top" wrapText="1"/>
    </xf>
    <xf numFmtId="0" fontId="4" fillId="0" borderId="5" xfId="2" applyFont="1" applyBorder="1" applyAlignment="1" applyProtection="1">
      <alignment horizontal="center" vertical="center" wrapText="1"/>
      <protection locked="0"/>
    </xf>
    <xf numFmtId="0" fontId="6" fillId="0" borderId="5" xfId="0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49" fontId="4" fillId="0" borderId="6" xfId="2" applyNumberFormat="1" applyFont="1" applyBorder="1" applyAlignment="1" applyProtection="1">
      <alignment horizontal="left" vertical="top" wrapText="1"/>
      <protection locked="0"/>
    </xf>
    <xf numFmtId="0" fontId="3" fillId="4" borderId="7" xfId="3" applyFont="1" applyFill="1" applyBorder="1" applyAlignment="1">
      <alignment horizontal="left" vertical="top" wrapText="1"/>
    </xf>
    <xf numFmtId="14" fontId="4" fillId="0" borderId="8" xfId="2" applyNumberFormat="1" applyFont="1" applyBorder="1" applyAlignment="1" applyProtection="1">
      <alignment horizontal="center" vertical="center" wrapText="1"/>
      <protection locked="0"/>
    </xf>
    <xf numFmtId="0" fontId="3" fillId="4" borderId="9" xfId="3" applyFont="1" applyFill="1" applyBorder="1" applyAlignment="1">
      <alignment horizontal="left" vertical="top" wrapText="1"/>
    </xf>
    <xf numFmtId="49" fontId="4" fillId="0" borderId="6" xfId="2" applyNumberFormat="1" applyFont="1" applyBorder="1" applyAlignment="1" applyProtection="1">
      <alignment horizontal="center" vertical="center" wrapText="1"/>
      <protection locked="0"/>
    </xf>
    <xf numFmtId="0" fontId="3" fillId="4" borderId="9" xfId="2" applyFont="1" applyFill="1" applyBorder="1" applyAlignment="1" applyProtection="1">
      <alignment horizontal="left" vertical="top" wrapText="1"/>
    </xf>
    <xf numFmtId="15" fontId="4" fillId="0" borderId="0" xfId="2" applyNumberFormat="1" applyFont="1" applyBorder="1" applyAlignment="1" applyProtection="1">
      <alignment horizontal="center" vertical="center" wrapText="1"/>
      <protection locked="0"/>
    </xf>
    <xf numFmtId="15" fontId="3" fillId="0" borderId="10" xfId="2" applyNumberFormat="1" applyFont="1" applyBorder="1" applyAlignment="1" applyProtection="1">
      <alignment horizontal="center" vertical="center" wrapText="1"/>
      <protection locked="0"/>
    </xf>
    <xf numFmtId="15" fontId="3" fillId="0" borderId="11" xfId="2" applyNumberFormat="1" applyFont="1" applyBorder="1" applyAlignment="1" applyProtection="1">
      <alignment horizontal="center" vertical="center" wrapText="1"/>
      <protection locked="0"/>
    </xf>
    <xf numFmtId="15" fontId="3" fillId="0" borderId="0" xfId="2" applyNumberFormat="1" applyFont="1" applyAlignment="1" applyProtection="1">
      <alignment vertical="center" wrapText="1"/>
      <protection locked="0"/>
    </xf>
    <xf numFmtId="15" fontId="3" fillId="0" borderId="0" xfId="2" applyNumberFormat="1" applyFont="1" applyBorder="1" applyAlignment="1" applyProtection="1">
      <alignment vertical="top" wrapText="1"/>
      <protection locked="0"/>
    </xf>
    <xf numFmtId="0" fontId="1" fillId="4" borderId="12" xfId="0" applyFont="1" applyFill="1" applyBorder="1" applyAlignment="1">
      <alignment horizontal="center" vertical="center" wrapText="1"/>
    </xf>
    <xf numFmtId="0" fontId="1" fillId="4" borderId="13" xfId="0" applyFont="1" applyFill="1" applyBorder="1" applyAlignment="1">
      <alignment horizontal="center" vertical="center" wrapText="1"/>
    </xf>
    <xf numFmtId="0" fontId="1" fillId="4" borderId="14" xfId="0" applyFont="1" applyFill="1" applyBorder="1" applyAlignment="1">
      <alignment horizontal="center" vertical="center" wrapText="1"/>
    </xf>
    <xf numFmtId="0" fontId="1" fillId="4" borderId="14" xfId="0" applyFont="1" applyFill="1" applyBorder="1" applyAlignment="1">
      <alignment horizontal="center" vertical="center"/>
    </xf>
    <xf numFmtId="0" fontId="0" fillId="5" borderId="15" xfId="0" applyFont="1" applyFill="1" applyBorder="1" applyAlignment="1">
      <alignment horizontal="center" vertical="center"/>
    </xf>
    <xf numFmtId="0" fontId="4" fillId="5" borderId="5" xfId="2" applyFont="1" applyFill="1" applyBorder="1" applyAlignment="1" applyProtection="1">
      <alignment horizontal="center" vertical="center" wrapText="1"/>
      <protection locked="0"/>
    </xf>
    <xf numFmtId="0" fontId="0" fillId="5" borderId="15" xfId="0" applyFont="1" applyFill="1" applyBorder="1" applyAlignment="1">
      <alignment horizontal="left" vertical="top" wrapText="1"/>
    </xf>
    <xf numFmtId="0" fontId="0" fillId="6" borderId="15" xfId="0" applyFont="1" applyFill="1" applyBorder="1" applyAlignment="1">
      <alignment horizontal="center" vertical="center" wrapText="1"/>
    </xf>
    <xf numFmtId="0" fontId="0" fillId="5" borderId="15" xfId="0" applyFill="1" applyBorder="1" applyAlignment="1">
      <alignment horizontal="left" vertical="top"/>
    </xf>
    <xf numFmtId="0" fontId="0" fillId="5" borderId="15" xfId="0" applyFill="1" applyBorder="1" applyAlignment="1">
      <alignment horizontal="left" wrapText="1"/>
    </xf>
    <xf numFmtId="0" fontId="0" fillId="5" borderId="15" xfId="0" applyFill="1" applyBorder="1"/>
    <xf numFmtId="0" fontId="0" fillId="5" borderId="15" xfId="0" applyFont="1" applyFill="1" applyBorder="1" applyAlignment="1">
      <alignment horizontal="left" vertical="top"/>
    </xf>
    <xf numFmtId="0" fontId="0" fillId="0" borderId="15" xfId="0" applyFont="1" applyBorder="1" applyAlignment="1">
      <alignment horizontal="left" vertical="top" wrapText="1"/>
    </xf>
    <xf numFmtId="0" fontId="0" fillId="0" borderId="15" xfId="0" applyBorder="1"/>
    <xf numFmtId="0" fontId="0" fillId="0" borderId="15" xfId="0" applyFont="1" applyBorder="1" applyAlignment="1">
      <alignment vertical="top" wrapText="1"/>
    </xf>
    <xf numFmtId="0" fontId="0" fillId="0" borderId="16" xfId="0" applyFont="1" applyBorder="1" applyAlignment="1">
      <alignment horizontal="left" vertical="top" wrapText="1"/>
    </xf>
    <xf numFmtId="0" fontId="0" fillId="0" borderId="15" xfId="0" applyBorder="1" applyAlignment="1">
      <alignment wrapText="1"/>
    </xf>
    <xf numFmtId="0" fontId="7" fillId="5" borderId="15" xfId="1" applyFill="1" applyBorder="1" applyAlignment="1" applyProtection="1">
      <alignment horizontal="center" vertical="center"/>
    </xf>
    <xf numFmtId="0" fontId="9" fillId="5" borderId="15" xfId="1" applyFont="1" applyFill="1" applyBorder="1" applyAlignment="1" applyProtection="1">
      <alignment horizontal="center" vertical="center"/>
    </xf>
    <xf numFmtId="0" fontId="0" fillId="5" borderId="15" xfId="0" applyFill="1" applyBorder="1" applyAlignment="1"/>
    <xf numFmtId="0" fontId="0" fillId="7" borderId="15" xfId="0" applyFont="1" applyFill="1" applyBorder="1" applyAlignment="1">
      <alignment horizontal="center" vertical="center"/>
    </xf>
    <xf numFmtId="0" fontId="7" fillId="7" borderId="15" xfId="1" applyFill="1" applyBorder="1" applyAlignment="1" applyProtection="1">
      <alignment horizontal="center" vertical="center"/>
    </xf>
    <xf numFmtId="0" fontId="0" fillId="7" borderId="15" xfId="0" applyFill="1" applyBorder="1" applyAlignment="1">
      <alignment horizontal="center" vertical="center"/>
    </xf>
    <xf numFmtId="0" fontId="0" fillId="8" borderId="15" xfId="0" applyFont="1" applyFill="1" applyBorder="1" applyAlignment="1">
      <alignment horizontal="center" vertical="center"/>
    </xf>
    <xf numFmtId="0" fontId="8" fillId="9" borderId="15" xfId="1" applyFont="1" applyFill="1" applyBorder="1" applyAlignment="1" applyProtection="1">
      <alignment horizontal="center" vertical="center"/>
    </xf>
    <xf numFmtId="0" fontId="0" fillId="10" borderId="15" xfId="0" applyFont="1" applyFill="1" applyBorder="1" applyAlignment="1">
      <alignment horizontal="center" vertical="center"/>
    </xf>
    <xf numFmtId="0" fontId="8" fillId="0" borderId="15" xfId="1" applyFont="1" applyBorder="1" applyAlignment="1" applyProtection="1">
      <alignment horizontal="center" vertical="center"/>
    </xf>
    <xf numFmtId="0" fontId="8" fillId="9" borderId="15" xfId="1" applyFont="1" applyFill="1" applyBorder="1" applyAlignment="1" applyProtection="1">
      <alignment horizontal="center" vertical="center"/>
    </xf>
    <xf numFmtId="0" fontId="0" fillId="7" borderId="15" xfId="0" applyFont="1" applyFill="1" applyBorder="1" applyAlignment="1">
      <alignment horizontal="left" vertical="top" wrapText="1"/>
    </xf>
    <xf numFmtId="0" fontId="0" fillId="5" borderId="15" xfId="0" applyFill="1" applyBorder="1" applyAlignment="1">
      <alignment horizontal="center" vertical="center"/>
    </xf>
    <xf numFmtId="0" fontId="5" fillId="5" borderId="15" xfId="1" applyFont="1" applyFill="1" applyBorder="1" applyAlignment="1" applyProtection="1">
      <alignment horizontal="center" vertical="center" wrapText="1"/>
    </xf>
    <xf numFmtId="0" fontId="0" fillId="0" borderId="15" xfId="0" applyBorder="1" applyAlignment="1"/>
    <xf numFmtId="0" fontId="7" fillId="7" borderId="15" xfId="1" applyFont="1" applyFill="1" applyBorder="1" applyAlignment="1" applyProtection="1">
      <alignment horizontal="center" vertical="center"/>
    </xf>
    <xf numFmtId="0" fontId="7" fillId="5" borderId="15" xfId="1" applyFont="1" applyFill="1" applyBorder="1" applyAlignment="1" applyProtection="1">
      <alignment horizontal="center" vertical="center"/>
    </xf>
    <xf numFmtId="0" fontId="5" fillId="5" borderId="15" xfId="0" applyFont="1" applyFill="1" applyBorder="1" applyAlignment="1">
      <alignment vertical="top" wrapText="1"/>
    </xf>
    <xf numFmtId="0" fontId="0" fillId="5" borderId="16" xfId="0" applyFont="1" applyFill="1" applyBorder="1" applyAlignment="1">
      <alignment horizontal="left" vertical="top" wrapText="1"/>
    </xf>
    <xf numFmtId="0" fontId="5" fillId="5" borderId="16" xfId="0" applyFont="1" applyFill="1" applyBorder="1" applyAlignment="1">
      <alignment horizontal="left" vertical="top" wrapText="1"/>
    </xf>
    <xf numFmtId="0" fontId="7" fillId="9" borderId="15" xfId="1" applyFont="1" applyFill="1" applyBorder="1" applyAlignment="1" applyProtection="1">
      <alignment horizontal="center" vertical="center"/>
    </xf>
    <xf numFmtId="0" fontId="7" fillId="0" borderId="15" xfId="1" applyFont="1" applyBorder="1" applyAlignment="1" applyProtection="1">
      <alignment horizontal="center" vertical="center"/>
    </xf>
    <xf numFmtId="0" fontId="5" fillId="5" borderId="15" xfId="0" applyFont="1" applyFill="1" applyBorder="1" applyAlignment="1">
      <alignment vertical="center" wrapText="1"/>
    </xf>
    <xf numFmtId="0" fontId="0" fillId="7" borderId="15" xfId="0" applyFill="1" applyBorder="1"/>
    <xf numFmtId="0" fontId="5" fillId="5" borderId="17" xfId="0" applyFont="1" applyFill="1" applyBorder="1" applyAlignment="1">
      <alignment horizontal="center" vertical="center" wrapText="1"/>
    </xf>
    <xf numFmtId="0" fontId="8" fillId="0" borderId="15" xfId="1" applyFont="1" applyFill="1" applyBorder="1" applyAlignment="1" applyProtection="1">
      <alignment horizontal="center" vertical="center"/>
    </xf>
    <xf numFmtId="0" fontId="0" fillId="9" borderId="15" xfId="0" applyFill="1" applyBorder="1"/>
    <xf numFmtId="0" fontId="1" fillId="4" borderId="18" xfId="0" applyFont="1" applyFill="1" applyBorder="1" applyAlignment="1">
      <alignment horizontal="center" vertical="center" wrapText="1"/>
    </xf>
    <xf numFmtId="0" fontId="0" fillId="5" borderId="15" xfId="0" applyFill="1" applyBorder="1" applyAlignment="1">
      <alignment horizontal="center" vertical="center" wrapText="1"/>
    </xf>
    <xf numFmtId="0" fontId="0" fillId="5" borderId="15" xfId="0" applyFont="1" applyFill="1" applyBorder="1" applyAlignment="1">
      <alignment horizontal="center" vertical="center" wrapText="1"/>
    </xf>
    <xf numFmtId="0" fontId="0" fillId="0" borderId="15" xfId="0" applyBorder="1" applyAlignment="1">
      <alignment horizontal="center" vertical="center"/>
    </xf>
    <xf numFmtId="0" fontId="0" fillId="0" borderId="0" xfId="0" applyBorder="1"/>
    <xf numFmtId="0" fontId="0" fillId="0" borderId="0" xfId="0" applyFont="1" applyBorder="1" applyAlignment="1">
      <alignment vertical="center" wrapText="1"/>
    </xf>
    <xf numFmtId="0" fontId="0" fillId="0" borderId="15" xfId="0" applyFont="1" applyBorder="1" applyAlignment="1">
      <alignment horizontal="center" vertical="center" wrapText="1"/>
    </xf>
    <xf numFmtId="0" fontId="0" fillId="0" borderId="0" xfId="0" applyFont="1" applyAlignment="1">
      <alignment wrapText="1"/>
    </xf>
    <xf numFmtId="0" fontId="0" fillId="0" borderId="0" xfId="0" applyAlignment="1">
      <alignment horizontal="center" vertical="center"/>
    </xf>
    <xf numFmtId="0" fontId="0" fillId="11" borderId="15" xfId="0" applyFont="1" applyFill="1" applyBorder="1" applyAlignment="1">
      <alignment horizontal="center" vertical="center" wrapText="1"/>
    </xf>
    <xf numFmtId="0" fontId="7" fillId="0" borderId="15" xfId="1" applyBorder="1" applyAlignment="1" applyProtection="1">
      <alignment horizontal="center" vertical="center"/>
    </xf>
    <xf numFmtId="0" fontId="2" fillId="2" borderId="1" xfId="2" applyFont="1" applyFill="1" applyBorder="1" applyAlignment="1">
      <alignment horizontal="center" vertical="center" wrapText="1"/>
    </xf>
    <xf numFmtId="0" fontId="7" fillId="0" borderId="1" xfId="1" applyFont="1" applyBorder="1" applyProtection="1">
      <protection locked="0"/>
    </xf>
    <xf numFmtId="0" fontId="1" fillId="3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4" fillId="5" borderId="6" xfId="2" applyFont="1" applyFill="1" applyBorder="1" applyAlignment="1" applyProtection="1">
      <alignment horizontal="center" vertical="center" wrapText="1"/>
      <protection locked="0"/>
    </xf>
    <xf numFmtId="0" fontId="4" fillId="5" borderId="19" xfId="2" applyFont="1" applyFill="1" applyBorder="1" applyAlignment="1" applyProtection="1">
      <alignment horizontal="center" vertical="center" wrapText="1"/>
      <protection locked="0"/>
    </xf>
    <xf numFmtId="0" fontId="4" fillId="5" borderId="20" xfId="2" applyFont="1" applyFill="1" applyBorder="1" applyAlignment="1" applyProtection="1">
      <alignment horizontal="center" vertical="center" wrapText="1"/>
      <protection locked="0"/>
    </xf>
    <xf numFmtId="0" fontId="0" fillId="5" borderId="22" xfId="0" applyFont="1" applyFill="1" applyBorder="1" applyAlignment="1">
      <alignment horizontal="center" vertical="center" wrapText="1"/>
    </xf>
    <xf numFmtId="0" fontId="0" fillId="5" borderId="23" xfId="0" applyFont="1" applyFill="1" applyBorder="1" applyAlignment="1">
      <alignment horizontal="center" vertical="center" wrapText="1"/>
    </xf>
    <xf numFmtId="0" fontId="0" fillId="5" borderId="24" xfId="0" applyFont="1" applyFill="1" applyBorder="1" applyAlignment="1">
      <alignment horizontal="center" vertical="center"/>
    </xf>
    <xf numFmtId="0" fontId="0" fillId="5" borderId="25" xfId="0" applyFont="1" applyFill="1" applyBorder="1" applyAlignment="1">
      <alignment horizontal="center" vertical="center"/>
    </xf>
    <xf numFmtId="0" fontId="0" fillId="5" borderId="26" xfId="0" applyFont="1" applyFill="1" applyBorder="1" applyAlignment="1">
      <alignment horizontal="center" vertical="center"/>
    </xf>
    <xf numFmtId="0" fontId="7" fillId="0" borderId="15" xfId="1" applyBorder="1" applyProtection="1"/>
    <xf numFmtId="0" fontId="12" fillId="12" borderId="0" xfId="0" applyFont="1" applyFill="1"/>
    <xf numFmtId="0" fontId="0" fillId="12" borderId="0" xfId="0" applyFill="1"/>
    <xf numFmtId="0" fontId="14" fillId="12" borderId="0" xfId="0" applyFont="1" applyFill="1"/>
    <xf numFmtId="0" fontId="13" fillId="12" borderId="0" xfId="0" applyFont="1" applyFill="1"/>
    <xf numFmtId="0" fontId="13" fillId="12" borderId="0" xfId="0" applyFont="1" applyFill="1" applyAlignment="1">
      <alignment horizontal="center"/>
    </xf>
    <xf numFmtId="0" fontId="14" fillId="12" borderId="0" xfId="0" applyFont="1" applyFill="1" applyAlignment="1">
      <alignment horizontal="center"/>
    </xf>
    <xf numFmtId="0" fontId="15" fillId="5" borderId="21" xfId="0" applyFont="1" applyFill="1" applyBorder="1" applyAlignment="1">
      <alignment horizontal="center" vertical="center" wrapText="1"/>
    </xf>
    <xf numFmtId="0" fontId="15" fillId="5" borderId="27" xfId="0" applyFont="1" applyFill="1" applyBorder="1" applyAlignment="1">
      <alignment horizontal="center" vertical="center"/>
    </xf>
    <xf numFmtId="0" fontId="15" fillId="5" borderId="15" xfId="0" applyFont="1" applyFill="1" applyBorder="1" applyAlignment="1">
      <alignment horizontal="left" vertical="top" wrapText="1"/>
    </xf>
    <xf numFmtId="0" fontId="16" fillId="0" borderId="15" xfId="1" applyFont="1" applyBorder="1" applyAlignment="1" applyProtection="1">
      <alignment horizontal="center" vertical="center"/>
    </xf>
    <xf numFmtId="0" fontId="15" fillId="0" borderId="0" xfId="0" applyFont="1"/>
    <xf numFmtId="0" fontId="15" fillId="5" borderId="16" xfId="0" applyFont="1" applyFill="1" applyBorder="1" applyAlignment="1">
      <alignment horizontal="center" vertical="center" wrapText="1"/>
    </xf>
    <xf numFmtId="0" fontId="15" fillId="5" borderId="28" xfId="0" applyFont="1" applyFill="1" applyBorder="1" applyAlignment="1">
      <alignment horizontal="center" vertical="center" wrapText="1"/>
    </xf>
    <xf numFmtId="0" fontId="15" fillId="0" borderId="0" xfId="0" applyFont="1" applyAlignment="1">
      <alignment horizontal="center" wrapText="1"/>
    </xf>
  </cellXfs>
  <cellStyles count="6">
    <cellStyle name="Excel Built-in Normal" xfId="2"/>
    <cellStyle name="Hyperlink" xfId="1" builtinId="8"/>
    <cellStyle name="Normal" xfId="0" builtinId="0"/>
    <cellStyle name="Normal 2" xfId="3"/>
    <cellStyle name="Normal 3" xfId="4"/>
    <cellStyle name="Normal 4" xfId="5"/>
  </cellStyles>
  <dxfs count="17">
    <dxf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b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color theme="1"/>
      </font>
    </dxf>
    <dxf>
      <font>
        <color theme="1"/>
      </font>
      <border>
        <bottom style="thin">
          <color theme="4" tint="0.39994506668294322"/>
        </bottom>
      </border>
    </dxf>
    <dxf>
      <font>
        <b/>
        <color theme="1"/>
      </font>
    </dxf>
    <dxf>
      <font>
        <b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top style="thin">
          <color theme="4" tint="0.39994506668294322"/>
        </top>
        <bottom style="thin">
          <color theme="4" tint="0.39994506668294322"/>
        </bottom>
      </border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4"/>
        </top>
      </border>
    </dxf>
    <dxf>
      <font>
        <b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4506668294322"/>
        </horizontal>
      </border>
    </dxf>
  </dxfs>
  <tableStyles count="2" defaultTableStyle="TableStylePreset3_Accent1" defaultPivotStyle="PivotStylePreset2_Accent1">
    <tableStyle name="TableStylePreset3_Accent1" pivot="0" count="7">
      <tableStyleElement type="wholeTable" dxfId="16"/>
      <tableStyleElement type="headerRow" dxfId="15"/>
      <tableStyleElement type="totalRow" dxfId="14"/>
      <tableStyleElement type="firstColumn" dxfId="13"/>
      <tableStyleElement type="lastColumn" dxfId="12"/>
      <tableStyleElement type="firstRowStripe" dxfId="11"/>
      <tableStyleElement type="firstColumnStripe" dxfId="10"/>
    </tableStyle>
    <tableStyle name="PivotStylePreset2_Accent1" table="0" count="10">
      <tableStyleElement type="headerRow" dxfId="9"/>
      <tableStyleElement type="totalRow" dxfId="8"/>
      <tableStyleElement type="firstRowStripe" dxfId="7"/>
      <tableStyleElement type="firstColumnStripe" dxfId="6"/>
      <tableStyleElement type="firstSubtotalRow" dxfId="5"/>
      <tableStyleElement type="secondSubtotalRow" dxfId="4"/>
      <tableStyleElement type="firstRowSubheading" dxfId="3"/>
      <tableStyleElement type="secondRowSubheading" dxfId="2"/>
      <tableStyleElement type="pageFieldLabels" dxfId="1"/>
      <tableStyleElement type="pageFieldValues" dxfId="0"/>
    </tableStyle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5B9BD5"/>
      <rgbColor rgb="00993366"/>
      <rgbColor rgb="00FFFFCC"/>
      <rgbColor rgb="00CCFFFF"/>
      <rgbColor rgb="00660066"/>
      <rgbColor rgb="00FF8080"/>
      <rgbColor rgb="000563C1"/>
      <rgbColor rgb="00BDD7EE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DC3E6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70AD47"/>
      <rgbColor rgb="00003366"/>
      <rgbColor rgb="0000B050"/>
      <rgbColor rgb="00003300"/>
      <rgbColor rgb="00333300"/>
      <rgbColor rgb="00993300"/>
      <rgbColor rgb="00993366"/>
      <rgbColor rgb="00333399"/>
      <rgbColor rgb="00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42.png"/><Relationship Id="rId7" Type="http://schemas.openxmlformats.org/officeDocument/2006/relationships/image" Target="../media/image30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41.png"/><Relationship Id="rId16" Type="http://schemas.openxmlformats.org/officeDocument/2006/relationships/image" Target="../media/image70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1" Type="http://schemas.openxmlformats.org/officeDocument/2006/relationships/image" Target="../media/image65.png"/><Relationship Id="rId5" Type="http://schemas.openxmlformats.org/officeDocument/2006/relationships/image" Target="../media/image44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43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13" Type="http://schemas.openxmlformats.org/officeDocument/2006/relationships/image" Target="../media/image86.png"/><Relationship Id="rId18" Type="http://schemas.openxmlformats.org/officeDocument/2006/relationships/image" Target="../media/image91.png"/><Relationship Id="rId26" Type="http://schemas.openxmlformats.org/officeDocument/2006/relationships/image" Target="../media/image99.png"/><Relationship Id="rId3" Type="http://schemas.openxmlformats.org/officeDocument/2006/relationships/image" Target="../media/image76.png"/><Relationship Id="rId21" Type="http://schemas.openxmlformats.org/officeDocument/2006/relationships/image" Target="../media/image94.png"/><Relationship Id="rId7" Type="http://schemas.openxmlformats.org/officeDocument/2006/relationships/image" Target="../media/image80.png"/><Relationship Id="rId12" Type="http://schemas.openxmlformats.org/officeDocument/2006/relationships/image" Target="../media/image85.png"/><Relationship Id="rId17" Type="http://schemas.openxmlformats.org/officeDocument/2006/relationships/image" Target="../media/image90.png"/><Relationship Id="rId25" Type="http://schemas.openxmlformats.org/officeDocument/2006/relationships/image" Target="../media/image98.png"/><Relationship Id="rId2" Type="http://schemas.openxmlformats.org/officeDocument/2006/relationships/image" Target="../media/image75.png"/><Relationship Id="rId16" Type="http://schemas.openxmlformats.org/officeDocument/2006/relationships/image" Target="../media/image89.png"/><Relationship Id="rId20" Type="http://schemas.openxmlformats.org/officeDocument/2006/relationships/image" Target="../media/image93.png"/><Relationship Id="rId29" Type="http://schemas.openxmlformats.org/officeDocument/2006/relationships/image" Target="../media/image102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11" Type="http://schemas.openxmlformats.org/officeDocument/2006/relationships/image" Target="../media/image84.png"/><Relationship Id="rId24" Type="http://schemas.openxmlformats.org/officeDocument/2006/relationships/image" Target="../media/image97.png"/><Relationship Id="rId5" Type="http://schemas.openxmlformats.org/officeDocument/2006/relationships/image" Target="../media/image78.png"/><Relationship Id="rId15" Type="http://schemas.openxmlformats.org/officeDocument/2006/relationships/image" Target="../media/image88.png"/><Relationship Id="rId23" Type="http://schemas.openxmlformats.org/officeDocument/2006/relationships/image" Target="../media/image96.png"/><Relationship Id="rId28" Type="http://schemas.openxmlformats.org/officeDocument/2006/relationships/image" Target="../media/image101.png"/><Relationship Id="rId10" Type="http://schemas.openxmlformats.org/officeDocument/2006/relationships/image" Target="../media/image83.png"/><Relationship Id="rId19" Type="http://schemas.openxmlformats.org/officeDocument/2006/relationships/image" Target="../media/image92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Relationship Id="rId14" Type="http://schemas.openxmlformats.org/officeDocument/2006/relationships/image" Target="../media/image87.png"/><Relationship Id="rId22" Type="http://schemas.openxmlformats.org/officeDocument/2006/relationships/image" Target="../media/image95.png"/><Relationship Id="rId27" Type="http://schemas.openxmlformats.org/officeDocument/2006/relationships/image" Target="../media/image100.png"/><Relationship Id="rId30" Type="http://schemas.openxmlformats.org/officeDocument/2006/relationships/image" Target="../media/image10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232410</xdr:colOff>
      <xdr:row>1</xdr:row>
      <xdr:rowOff>149860</xdr:rowOff>
    </xdr:from>
    <xdr:to>
      <xdr:col>15</xdr:col>
      <xdr:colOff>403860</xdr:colOff>
      <xdr:row>25</xdr:row>
      <xdr:rowOff>133985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51610" y="340360"/>
          <a:ext cx="8096250" cy="4556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48260</xdr:colOff>
      <xdr:row>1</xdr:row>
      <xdr:rowOff>170180</xdr:rowOff>
    </xdr:from>
    <xdr:to>
      <xdr:col>30</xdr:col>
      <xdr:colOff>150495</xdr:colOff>
      <xdr:row>27</xdr:row>
      <xdr:rowOff>75565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01860" y="360680"/>
          <a:ext cx="8636635" cy="4858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254000</xdr:colOff>
      <xdr:row>30</xdr:row>
      <xdr:rowOff>92075</xdr:rowOff>
    </xdr:from>
    <xdr:to>
      <xdr:col>14</xdr:col>
      <xdr:colOff>566420</xdr:colOff>
      <xdr:row>52</xdr:row>
      <xdr:rowOff>188595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73200" y="5807075"/>
          <a:ext cx="7627620" cy="4287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324485</xdr:colOff>
      <xdr:row>54</xdr:row>
      <xdr:rowOff>132080</xdr:rowOff>
    </xdr:from>
    <xdr:to>
      <xdr:col>14</xdr:col>
      <xdr:colOff>481330</xdr:colOff>
      <xdr:row>76</xdr:row>
      <xdr:rowOff>145415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43685" y="10419080"/>
          <a:ext cx="7472045" cy="4204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325120</xdr:colOff>
      <xdr:row>78</xdr:row>
      <xdr:rowOff>73660</xdr:rowOff>
    </xdr:from>
    <xdr:to>
      <xdr:col>16</xdr:col>
      <xdr:colOff>92710</xdr:colOff>
      <xdr:row>102</xdr:row>
      <xdr:rowOff>168910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44320" y="14932660"/>
          <a:ext cx="8301990" cy="466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297815</xdr:colOff>
      <xdr:row>104</xdr:row>
      <xdr:rowOff>114935</xdr:rowOff>
    </xdr:from>
    <xdr:to>
      <xdr:col>15</xdr:col>
      <xdr:colOff>235585</xdr:colOff>
      <xdr:row>127</xdr:row>
      <xdr:rowOff>151765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17015" y="19926935"/>
          <a:ext cx="7862570" cy="4418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318135</xdr:colOff>
      <xdr:row>129</xdr:row>
      <xdr:rowOff>5715</xdr:rowOff>
    </xdr:from>
    <xdr:to>
      <xdr:col>15</xdr:col>
      <xdr:colOff>332740</xdr:colOff>
      <xdr:row>152</xdr:row>
      <xdr:rowOff>83820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37335" y="24580215"/>
          <a:ext cx="7939405" cy="4459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337185</xdr:colOff>
      <xdr:row>153</xdr:row>
      <xdr:rowOff>171450</xdr:rowOff>
    </xdr:from>
    <xdr:to>
      <xdr:col>19</xdr:col>
      <xdr:colOff>546735</xdr:colOff>
      <xdr:row>185</xdr:row>
      <xdr:rowOff>21590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56385" y="29317950"/>
          <a:ext cx="10572750" cy="5946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22</xdr:col>
      <xdr:colOff>141605</xdr:colOff>
      <xdr:row>182</xdr:row>
      <xdr:rowOff>91440</xdr:rowOff>
    </xdr:from>
    <xdr:to>
      <xdr:col>33</xdr:col>
      <xdr:colOff>247015</xdr:colOff>
      <xdr:row>202</xdr:row>
      <xdr:rowOff>114300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2805" y="34762440"/>
          <a:ext cx="6811010" cy="3832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214</xdr:row>
      <xdr:rowOff>0</xdr:rowOff>
    </xdr:from>
    <xdr:to>
      <xdr:col>23</xdr:col>
      <xdr:colOff>209550</xdr:colOff>
      <xdr:row>252</xdr:row>
      <xdr:rowOff>76200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407670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26</xdr:col>
      <xdr:colOff>0</xdr:colOff>
      <xdr:row>214</xdr:row>
      <xdr:rowOff>0</xdr:rowOff>
    </xdr:from>
    <xdr:to>
      <xdr:col>47</xdr:col>
      <xdr:colOff>209550</xdr:colOff>
      <xdr:row>252</xdr:row>
      <xdr:rowOff>76200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849600" y="407670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214</xdr:row>
      <xdr:rowOff>0</xdr:rowOff>
    </xdr:from>
    <xdr:to>
      <xdr:col>71</xdr:col>
      <xdr:colOff>209550</xdr:colOff>
      <xdr:row>252</xdr:row>
      <xdr:rowOff>76200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0480000" y="407670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108</xdr:col>
      <xdr:colOff>0</xdr:colOff>
      <xdr:row>214</xdr:row>
      <xdr:rowOff>0</xdr:rowOff>
    </xdr:from>
    <xdr:to>
      <xdr:col>129</xdr:col>
      <xdr:colOff>209550</xdr:colOff>
      <xdr:row>252</xdr:row>
      <xdr:rowOff>76200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836800" y="407670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23</xdr:col>
      <xdr:colOff>209550</xdr:colOff>
      <xdr:row>295</xdr:row>
      <xdr:rowOff>76200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200" y="489585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257</xdr:row>
      <xdr:rowOff>0</xdr:rowOff>
    </xdr:from>
    <xdr:to>
      <xdr:col>46</xdr:col>
      <xdr:colOff>209550</xdr:colOff>
      <xdr:row>295</xdr:row>
      <xdr:rowOff>76200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240000" y="489585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298</xdr:row>
      <xdr:rowOff>0</xdr:rowOff>
    </xdr:from>
    <xdr:to>
      <xdr:col>22</xdr:col>
      <xdr:colOff>542980</xdr:colOff>
      <xdr:row>334</xdr:row>
      <xdr:rowOff>123111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38250" y="56769000"/>
          <a:ext cx="12925480" cy="6981111"/>
        </a:xfrm>
        <a:prstGeom prst="rect">
          <a:avLst/>
        </a:prstGeom>
      </xdr:spPr>
    </xdr:pic>
    <xdr:clientData/>
  </xdr:twoCellAnchor>
  <xdr:twoCellAnchor editAs="oneCell">
    <xdr:from>
      <xdr:col>23</xdr:col>
      <xdr:colOff>469447</xdr:colOff>
      <xdr:row>298</xdr:row>
      <xdr:rowOff>0</xdr:rowOff>
    </xdr:from>
    <xdr:to>
      <xdr:col>45</xdr:col>
      <xdr:colOff>106699</xdr:colOff>
      <xdr:row>336</xdr:row>
      <xdr:rowOff>104127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09322" y="56769000"/>
          <a:ext cx="13258002" cy="7343127"/>
        </a:xfrm>
        <a:prstGeom prst="rect">
          <a:avLst/>
        </a:prstGeom>
      </xdr:spPr>
    </xdr:pic>
    <xdr:clientData/>
  </xdr:twoCellAnchor>
  <xdr:twoCellAnchor editAs="oneCell">
    <xdr:from>
      <xdr:col>72</xdr:col>
      <xdr:colOff>136072</xdr:colOff>
      <xdr:row>298</xdr:row>
      <xdr:rowOff>0</xdr:rowOff>
    </xdr:from>
    <xdr:to>
      <xdr:col>93</xdr:col>
      <xdr:colOff>273857</xdr:colOff>
      <xdr:row>334</xdr:row>
      <xdr:rowOff>170227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4713072" y="56769000"/>
          <a:ext cx="13139410" cy="70282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337</xdr:row>
      <xdr:rowOff>0</xdr:rowOff>
    </xdr:from>
    <xdr:to>
      <xdr:col>23</xdr:col>
      <xdr:colOff>420929</xdr:colOff>
      <xdr:row>379</xdr:row>
      <xdr:rowOff>24103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29032" y="62127581"/>
          <a:ext cx="13325768" cy="7767006"/>
        </a:xfrm>
        <a:prstGeom prst="rect">
          <a:avLst/>
        </a:prstGeom>
      </xdr:spPr>
    </xdr:pic>
    <xdr:clientData/>
  </xdr:twoCellAnchor>
  <xdr:twoCellAnchor editAs="oneCell">
    <xdr:from>
      <xdr:col>24</xdr:col>
      <xdr:colOff>146949</xdr:colOff>
      <xdr:row>337</xdr:row>
      <xdr:rowOff>0</xdr:rowOff>
    </xdr:from>
    <xdr:to>
      <xdr:col>45</xdr:col>
      <xdr:colOff>567879</xdr:colOff>
      <xdr:row>379</xdr:row>
      <xdr:rowOff>24103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895336" y="62127581"/>
          <a:ext cx="13325769" cy="7767006"/>
        </a:xfrm>
        <a:prstGeom prst="rect">
          <a:avLst/>
        </a:prstGeom>
      </xdr:spPr>
    </xdr:pic>
    <xdr:clientData/>
  </xdr:twoCellAnchor>
  <xdr:twoCellAnchor editAs="oneCell">
    <xdr:from>
      <xdr:col>46</xdr:col>
      <xdr:colOff>293898</xdr:colOff>
      <xdr:row>337</xdr:row>
      <xdr:rowOff>0</xdr:rowOff>
    </xdr:from>
    <xdr:to>
      <xdr:col>68</xdr:col>
      <xdr:colOff>100312</xdr:colOff>
      <xdr:row>379</xdr:row>
      <xdr:rowOff>24103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8561640" y="62127581"/>
          <a:ext cx="13325769" cy="7767006"/>
        </a:xfrm>
        <a:prstGeom prst="rect">
          <a:avLst/>
        </a:prstGeom>
      </xdr:spPr>
    </xdr:pic>
    <xdr:clientData/>
  </xdr:twoCellAnchor>
  <xdr:twoCellAnchor editAs="oneCell">
    <xdr:from>
      <xdr:col>105</xdr:col>
      <xdr:colOff>66794</xdr:colOff>
      <xdr:row>337</xdr:row>
      <xdr:rowOff>0</xdr:rowOff>
    </xdr:from>
    <xdr:to>
      <xdr:col>126</xdr:col>
      <xdr:colOff>487725</xdr:colOff>
      <xdr:row>379</xdr:row>
      <xdr:rowOff>24103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4590988" y="62127581"/>
          <a:ext cx="13325769" cy="776700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383</xdr:row>
      <xdr:rowOff>0</xdr:rowOff>
    </xdr:from>
    <xdr:to>
      <xdr:col>23</xdr:col>
      <xdr:colOff>442802</xdr:colOff>
      <xdr:row>423</xdr:row>
      <xdr:rowOff>17854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26949" y="74198136"/>
          <a:ext cx="13325768" cy="7767006"/>
        </a:xfrm>
        <a:prstGeom prst="rect">
          <a:avLst/>
        </a:prstGeom>
      </xdr:spPr>
    </xdr:pic>
    <xdr:clientData/>
  </xdr:twoCellAnchor>
  <xdr:twoCellAnchor editAs="oneCell">
    <xdr:from>
      <xdr:col>24</xdr:col>
      <xdr:colOff>169863</xdr:colOff>
      <xdr:row>383</xdr:row>
      <xdr:rowOff>0</xdr:rowOff>
    </xdr:from>
    <xdr:to>
      <xdr:col>46</xdr:col>
      <xdr:colOff>41166</xdr:colOff>
      <xdr:row>423</xdr:row>
      <xdr:rowOff>17854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893253" y="74198136"/>
          <a:ext cx="13325769" cy="7767006"/>
        </a:xfrm>
        <a:prstGeom prst="rect">
          <a:avLst/>
        </a:prstGeom>
      </xdr:spPr>
    </xdr:pic>
    <xdr:clientData/>
  </xdr:twoCellAnchor>
  <xdr:twoCellAnchor editAs="oneCell">
    <xdr:from>
      <xdr:col>46</xdr:col>
      <xdr:colOff>339726</xdr:colOff>
      <xdr:row>383</xdr:row>
      <xdr:rowOff>0</xdr:rowOff>
    </xdr:from>
    <xdr:to>
      <xdr:col>68</xdr:col>
      <xdr:colOff>169055</xdr:colOff>
      <xdr:row>423</xdr:row>
      <xdr:rowOff>17854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8559557" y="74198136"/>
          <a:ext cx="13325769" cy="7767006"/>
        </a:xfrm>
        <a:prstGeom prst="rect">
          <a:avLst/>
        </a:prstGeom>
      </xdr:spPr>
    </xdr:pic>
    <xdr:clientData/>
  </xdr:twoCellAnchor>
  <xdr:twoCellAnchor editAs="oneCell">
    <xdr:from>
      <xdr:col>68</xdr:col>
      <xdr:colOff>509591</xdr:colOff>
      <xdr:row>383</xdr:row>
      <xdr:rowOff>0</xdr:rowOff>
    </xdr:from>
    <xdr:to>
      <xdr:col>90</xdr:col>
      <xdr:colOff>338918</xdr:colOff>
      <xdr:row>423</xdr:row>
      <xdr:rowOff>17854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2225862" y="74198136"/>
          <a:ext cx="13325768" cy="7767006"/>
        </a:xfrm>
        <a:prstGeom prst="rect">
          <a:avLst/>
        </a:prstGeom>
      </xdr:spPr>
    </xdr:pic>
    <xdr:clientData/>
  </xdr:twoCellAnchor>
  <xdr:twoCellAnchor editAs="oneCell">
    <xdr:from>
      <xdr:col>123</xdr:col>
      <xdr:colOff>313054</xdr:colOff>
      <xdr:row>383</xdr:row>
      <xdr:rowOff>0</xdr:rowOff>
    </xdr:from>
    <xdr:to>
      <xdr:col>145</xdr:col>
      <xdr:colOff>142382</xdr:colOff>
      <xdr:row>423</xdr:row>
      <xdr:rowOff>17854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5770427" y="74198136"/>
          <a:ext cx="13325769" cy="776700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426</xdr:row>
      <xdr:rowOff>0</xdr:rowOff>
    </xdr:from>
    <xdr:to>
      <xdr:col>23</xdr:col>
      <xdr:colOff>442802</xdr:colOff>
      <xdr:row>466</xdr:row>
      <xdr:rowOff>17854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26949" y="82528475"/>
          <a:ext cx="13325768" cy="7767006"/>
        </a:xfrm>
        <a:prstGeom prst="rect">
          <a:avLst/>
        </a:prstGeom>
      </xdr:spPr>
    </xdr:pic>
    <xdr:clientData/>
  </xdr:twoCellAnchor>
  <xdr:twoCellAnchor editAs="oneCell">
    <xdr:from>
      <xdr:col>24</xdr:col>
      <xdr:colOff>169863</xdr:colOff>
      <xdr:row>426</xdr:row>
      <xdr:rowOff>0</xdr:rowOff>
    </xdr:from>
    <xdr:to>
      <xdr:col>46</xdr:col>
      <xdr:colOff>41166</xdr:colOff>
      <xdr:row>466</xdr:row>
      <xdr:rowOff>17854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893253" y="82528475"/>
          <a:ext cx="13325769" cy="776700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468</xdr:row>
      <xdr:rowOff>0</xdr:rowOff>
    </xdr:from>
    <xdr:to>
      <xdr:col>23</xdr:col>
      <xdr:colOff>65944</xdr:colOff>
      <xdr:row>504</xdr:row>
      <xdr:rowOff>179856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26949" y="90665085"/>
          <a:ext cx="12948910" cy="7154093"/>
        </a:xfrm>
        <a:prstGeom prst="rect">
          <a:avLst/>
        </a:prstGeom>
      </xdr:spPr>
    </xdr:pic>
    <xdr:clientData/>
  </xdr:twoCellAnchor>
  <xdr:twoCellAnchor editAs="oneCell">
    <xdr:from>
      <xdr:col>23</xdr:col>
      <xdr:colOff>388534</xdr:colOff>
      <xdr:row>468</xdr:row>
      <xdr:rowOff>0</xdr:rowOff>
    </xdr:from>
    <xdr:to>
      <xdr:col>44</xdr:col>
      <xdr:colOff>454478</xdr:colOff>
      <xdr:row>504</xdr:row>
      <xdr:rowOff>179856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498449" y="90665085"/>
          <a:ext cx="12948910" cy="715409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509</xdr:row>
      <xdr:rowOff>0</xdr:rowOff>
    </xdr:from>
    <xdr:to>
      <xdr:col>23</xdr:col>
      <xdr:colOff>126558</xdr:colOff>
      <xdr:row>546</xdr:row>
      <xdr:rowOff>146320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26949" y="98607966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509</xdr:row>
      <xdr:rowOff>0</xdr:rowOff>
    </xdr:from>
    <xdr:to>
      <xdr:col>45</xdr:col>
      <xdr:colOff>126558</xdr:colOff>
      <xdr:row>546</xdr:row>
      <xdr:rowOff>146320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723390" y="98607966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550</xdr:row>
      <xdr:rowOff>0</xdr:rowOff>
    </xdr:from>
    <xdr:to>
      <xdr:col>23</xdr:col>
      <xdr:colOff>126558</xdr:colOff>
      <xdr:row>587</xdr:row>
      <xdr:rowOff>146319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26949" y="106550847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550</xdr:row>
      <xdr:rowOff>0</xdr:rowOff>
    </xdr:from>
    <xdr:to>
      <xdr:col>44</xdr:col>
      <xdr:colOff>528489</xdr:colOff>
      <xdr:row>587</xdr:row>
      <xdr:rowOff>22734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977241" y="108387931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550</xdr:row>
      <xdr:rowOff>0</xdr:rowOff>
    </xdr:from>
    <xdr:to>
      <xdr:col>66</xdr:col>
      <xdr:colOff>528489</xdr:colOff>
      <xdr:row>587</xdr:row>
      <xdr:rowOff>22734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706379" y="108387931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550</xdr:row>
      <xdr:rowOff>0</xdr:rowOff>
    </xdr:from>
    <xdr:to>
      <xdr:col>88</xdr:col>
      <xdr:colOff>528489</xdr:colOff>
      <xdr:row>587</xdr:row>
      <xdr:rowOff>22734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2435517" y="108387931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89</xdr:col>
      <xdr:colOff>0</xdr:colOff>
      <xdr:row>550</xdr:row>
      <xdr:rowOff>0</xdr:rowOff>
    </xdr:from>
    <xdr:to>
      <xdr:col>109</xdr:col>
      <xdr:colOff>528489</xdr:colOff>
      <xdr:row>587</xdr:row>
      <xdr:rowOff>22734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5540603" y="108387931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111</xdr:col>
      <xdr:colOff>0</xdr:colOff>
      <xdr:row>550</xdr:row>
      <xdr:rowOff>0</xdr:rowOff>
    </xdr:from>
    <xdr:to>
      <xdr:col>131</xdr:col>
      <xdr:colOff>528489</xdr:colOff>
      <xdr:row>587</xdr:row>
      <xdr:rowOff>22734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9269741" y="108387931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594</xdr:row>
      <xdr:rowOff>0</xdr:rowOff>
    </xdr:from>
    <xdr:to>
      <xdr:col>23</xdr:col>
      <xdr:colOff>246024</xdr:colOff>
      <xdr:row>632</xdr:row>
      <xdr:rowOff>75286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57300" y="113157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24</xdr:col>
      <xdr:colOff>342900</xdr:colOff>
      <xdr:row>594</xdr:row>
      <xdr:rowOff>38100</xdr:rowOff>
    </xdr:from>
    <xdr:to>
      <xdr:col>45</xdr:col>
      <xdr:colOff>550824</xdr:colOff>
      <xdr:row>632</xdr:row>
      <xdr:rowOff>113386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973300" y="1131951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594</xdr:row>
      <xdr:rowOff>0</xdr:rowOff>
    </xdr:from>
    <xdr:to>
      <xdr:col>69</xdr:col>
      <xdr:colOff>207924</xdr:colOff>
      <xdr:row>632</xdr:row>
      <xdr:rowOff>75286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9260800" y="113157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594</xdr:row>
      <xdr:rowOff>0</xdr:rowOff>
    </xdr:from>
    <xdr:to>
      <xdr:col>91</xdr:col>
      <xdr:colOff>207924</xdr:colOff>
      <xdr:row>632</xdr:row>
      <xdr:rowOff>75286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3338750" y="113157000"/>
          <a:ext cx="13209549" cy="7314286"/>
        </a:xfrm>
        <a:prstGeom prst="rect">
          <a:avLst/>
        </a:prstGeom>
      </xdr:spPr>
    </xdr:pic>
    <xdr:clientData/>
  </xdr:twoCellAnchor>
  <xdr:twoCellAnchor editAs="oneCell">
    <xdr:from>
      <xdr:col>92</xdr:col>
      <xdr:colOff>0</xdr:colOff>
      <xdr:row>594</xdr:row>
      <xdr:rowOff>0</xdr:rowOff>
    </xdr:from>
    <xdr:to>
      <xdr:col>113</xdr:col>
      <xdr:colOff>207924</xdr:colOff>
      <xdr:row>632</xdr:row>
      <xdr:rowOff>75286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6959500" y="113157000"/>
          <a:ext cx="13209549" cy="7314286"/>
        </a:xfrm>
        <a:prstGeom prst="rect">
          <a:avLst/>
        </a:prstGeom>
      </xdr:spPr>
    </xdr:pic>
    <xdr:clientData/>
  </xdr:twoCellAnchor>
  <xdr:twoCellAnchor editAs="oneCell">
    <xdr:from>
      <xdr:col>114</xdr:col>
      <xdr:colOff>0</xdr:colOff>
      <xdr:row>594</xdr:row>
      <xdr:rowOff>0</xdr:rowOff>
    </xdr:from>
    <xdr:to>
      <xdr:col>135</xdr:col>
      <xdr:colOff>207924</xdr:colOff>
      <xdr:row>632</xdr:row>
      <xdr:rowOff>75286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0580250" y="113157000"/>
          <a:ext cx="13209549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637</xdr:row>
      <xdr:rowOff>0</xdr:rowOff>
    </xdr:from>
    <xdr:to>
      <xdr:col>23</xdr:col>
      <xdr:colOff>341274</xdr:colOff>
      <xdr:row>675</xdr:row>
      <xdr:rowOff>75286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06500" y="121348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637</xdr:row>
      <xdr:rowOff>0</xdr:rowOff>
    </xdr:from>
    <xdr:to>
      <xdr:col>45</xdr:col>
      <xdr:colOff>7899</xdr:colOff>
      <xdr:row>675</xdr:row>
      <xdr:rowOff>75286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859000" y="121348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637</xdr:row>
      <xdr:rowOff>0</xdr:rowOff>
    </xdr:from>
    <xdr:to>
      <xdr:col>67</xdr:col>
      <xdr:colOff>7899</xdr:colOff>
      <xdr:row>675</xdr:row>
      <xdr:rowOff>75286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8479750" y="121348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637</xdr:row>
      <xdr:rowOff>0</xdr:rowOff>
    </xdr:from>
    <xdr:to>
      <xdr:col>89</xdr:col>
      <xdr:colOff>7899</xdr:colOff>
      <xdr:row>675</xdr:row>
      <xdr:rowOff>75286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2100500" y="121348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637</xdr:row>
      <xdr:rowOff>0</xdr:rowOff>
    </xdr:from>
    <xdr:to>
      <xdr:col>111</xdr:col>
      <xdr:colOff>7899</xdr:colOff>
      <xdr:row>675</xdr:row>
      <xdr:rowOff>75286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5721250" y="121348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112</xdr:col>
      <xdr:colOff>0</xdr:colOff>
      <xdr:row>637</xdr:row>
      <xdr:rowOff>0</xdr:rowOff>
    </xdr:from>
    <xdr:to>
      <xdr:col>133</xdr:col>
      <xdr:colOff>7899</xdr:colOff>
      <xdr:row>675</xdr:row>
      <xdr:rowOff>75286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9342000" y="121348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679</xdr:row>
      <xdr:rowOff>0</xdr:rowOff>
    </xdr:from>
    <xdr:to>
      <xdr:col>23</xdr:col>
      <xdr:colOff>7899</xdr:colOff>
      <xdr:row>717</xdr:row>
      <xdr:rowOff>75286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38250" y="129349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679</xdr:row>
      <xdr:rowOff>0</xdr:rowOff>
    </xdr:from>
    <xdr:to>
      <xdr:col>45</xdr:col>
      <xdr:colOff>7899</xdr:colOff>
      <xdr:row>717</xdr:row>
      <xdr:rowOff>75286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4859000" y="129349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679</xdr:row>
      <xdr:rowOff>0</xdr:rowOff>
    </xdr:from>
    <xdr:to>
      <xdr:col>67</xdr:col>
      <xdr:colOff>7899</xdr:colOff>
      <xdr:row>717</xdr:row>
      <xdr:rowOff>75286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8479750" y="129349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679</xdr:row>
      <xdr:rowOff>0</xdr:rowOff>
    </xdr:from>
    <xdr:to>
      <xdr:col>89</xdr:col>
      <xdr:colOff>7899</xdr:colOff>
      <xdr:row>717</xdr:row>
      <xdr:rowOff>75286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2100500" y="129349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679</xdr:row>
      <xdr:rowOff>0</xdr:rowOff>
    </xdr:from>
    <xdr:to>
      <xdr:col>111</xdr:col>
      <xdr:colOff>7899</xdr:colOff>
      <xdr:row>717</xdr:row>
      <xdr:rowOff>75286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5721250" y="129349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112</xdr:col>
      <xdr:colOff>0</xdr:colOff>
      <xdr:row>679</xdr:row>
      <xdr:rowOff>0</xdr:rowOff>
    </xdr:from>
    <xdr:to>
      <xdr:col>133</xdr:col>
      <xdr:colOff>7899</xdr:colOff>
      <xdr:row>717</xdr:row>
      <xdr:rowOff>75286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9342000" y="129349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723</xdr:row>
      <xdr:rowOff>0</xdr:rowOff>
    </xdr:from>
    <xdr:to>
      <xdr:col>23</xdr:col>
      <xdr:colOff>7899</xdr:colOff>
      <xdr:row>761</xdr:row>
      <xdr:rowOff>75286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38250" y="137731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723</xdr:row>
      <xdr:rowOff>0</xdr:rowOff>
    </xdr:from>
    <xdr:to>
      <xdr:col>45</xdr:col>
      <xdr:colOff>7899</xdr:colOff>
      <xdr:row>761</xdr:row>
      <xdr:rowOff>75286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4859000" y="137731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723</xdr:row>
      <xdr:rowOff>0</xdr:rowOff>
    </xdr:from>
    <xdr:to>
      <xdr:col>67</xdr:col>
      <xdr:colOff>7899</xdr:colOff>
      <xdr:row>761</xdr:row>
      <xdr:rowOff>75286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8479750" y="137731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723</xdr:row>
      <xdr:rowOff>0</xdr:rowOff>
    </xdr:from>
    <xdr:to>
      <xdr:col>89</xdr:col>
      <xdr:colOff>7899</xdr:colOff>
      <xdr:row>761</xdr:row>
      <xdr:rowOff>75286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2100500" y="137731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723</xdr:row>
      <xdr:rowOff>0</xdr:rowOff>
    </xdr:from>
    <xdr:to>
      <xdr:col>111</xdr:col>
      <xdr:colOff>7899</xdr:colOff>
      <xdr:row>761</xdr:row>
      <xdr:rowOff>75286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5721250" y="137731500"/>
          <a:ext cx="13009524" cy="73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76200</xdr:colOff>
      <xdr:row>3</xdr:row>
      <xdr:rowOff>57150</xdr:rowOff>
    </xdr:from>
    <xdr:to>
      <xdr:col>22</xdr:col>
      <xdr:colOff>585749</xdr:colOff>
      <xdr:row>40</xdr:row>
      <xdr:rowOff>99174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628650"/>
          <a:ext cx="13311149" cy="7090524"/>
        </a:xfrm>
        <a:prstGeom prst="rect">
          <a:avLst/>
        </a:prstGeom>
      </xdr:spPr>
    </xdr:pic>
    <xdr:clientData/>
  </xdr:twoCellAnchor>
  <xdr:twoCellAnchor editAs="oneCell">
    <xdr:from>
      <xdr:col>24</xdr:col>
      <xdr:colOff>16026</xdr:colOff>
      <xdr:row>2</xdr:row>
      <xdr:rowOff>38100</xdr:rowOff>
    </xdr:from>
    <xdr:to>
      <xdr:col>45</xdr:col>
      <xdr:colOff>525575</xdr:colOff>
      <xdr:row>39</xdr:row>
      <xdr:rowOff>80124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530312" y="431195"/>
          <a:ext cx="13209549" cy="7314286"/>
        </a:xfrm>
        <a:prstGeom prst="rect">
          <a:avLst/>
        </a:prstGeom>
      </xdr:spPr>
    </xdr:pic>
    <xdr:clientData/>
  </xdr:twoCellAnchor>
  <xdr:twoCellAnchor editAs="oneCell">
    <xdr:from>
      <xdr:col>48</xdr:col>
      <xdr:colOff>17841</xdr:colOff>
      <xdr:row>2</xdr:row>
      <xdr:rowOff>0</xdr:rowOff>
    </xdr:from>
    <xdr:to>
      <xdr:col>69</xdr:col>
      <xdr:colOff>527390</xdr:colOff>
      <xdr:row>39</xdr:row>
      <xdr:rowOff>42024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046412" y="393095"/>
          <a:ext cx="13209549" cy="7314286"/>
        </a:xfrm>
        <a:prstGeom prst="rect">
          <a:avLst/>
        </a:prstGeom>
      </xdr:spPr>
    </xdr:pic>
    <xdr:clientData/>
  </xdr:twoCellAnchor>
  <xdr:twoCellAnchor editAs="oneCell">
    <xdr:from>
      <xdr:col>70</xdr:col>
      <xdr:colOff>333829</xdr:colOff>
      <xdr:row>2</xdr:row>
      <xdr:rowOff>0</xdr:rowOff>
    </xdr:from>
    <xdr:to>
      <xdr:col>92</xdr:col>
      <xdr:colOff>238616</xdr:colOff>
      <xdr:row>39</xdr:row>
      <xdr:rowOff>42024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667162" y="393095"/>
          <a:ext cx="13209549" cy="7314286"/>
        </a:xfrm>
        <a:prstGeom prst="rect">
          <a:avLst/>
        </a:prstGeom>
      </xdr:spPr>
    </xdr:pic>
    <xdr:clientData/>
  </xdr:twoCellAnchor>
  <xdr:twoCellAnchor editAs="oneCell">
    <xdr:from>
      <xdr:col>93</xdr:col>
      <xdr:colOff>45055</xdr:colOff>
      <xdr:row>2</xdr:row>
      <xdr:rowOff>0</xdr:rowOff>
    </xdr:from>
    <xdr:to>
      <xdr:col>114</xdr:col>
      <xdr:colOff>554604</xdr:colOff>
      <xdr:row>39</xdr:row>
      <xdr:rowOff>42024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287912" y="393095"/>
          <a:ext cx="13209549" cy="7314286"/>
        </a:xfrm>
        <a:prstGeom prst="rect">
          <a:avLst/>
        </a:prstGeom>
      </xdr:spPr>
    </xdr:pic>
    <xdr:clientData/>
  </xdr:twoCellAnchor>
  <xdr:twoCellAnchor editAs="oneCell">
    <xdr:from>
      <xdr:col>115</xdr:col>
      <xdr:colOff>361043</xdr:colOff>
      <xdr:row>2</xdr:row>
      <xdr:rowOff>0</xdr:rowOff>
    </xdr:from>
    <xdr:to>
      <xdr:col>137</xdr:col>
      <xdr:colOff>265830</xdr:colOff>
      <xdr:row>39</xdr:row>
      <xdr:rowOff>42024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908662" y="393095"/>
          <a:ext cx="13209549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22</xdr:col>
      <xdr:colOff>265969</xdr:colOff>
      <xdr:row>81</xdr:row>
      <xdr:rowOff>179856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8572500"/>
          <a:ext cx="13067569" cy="7037856"/>
        </a:xfrm>
        <a:prstGeom prst="rect">
          <a:avLst/>
        </a:prstGeom>
      </xdr:spPr>
    </xdr:pic>
    <xdr:clientData/>
  </xdr:twoCellAnchor>
  <xdr:twoCellAnchor editAs="oneCell">
    <xdr:from>
      <xdr:col>22</xdr:col>
      <xdr:colOff>588559</xdr:colOff>
      <xdr:row>45</xdr:row>
      <xdr:rowOff>0</xdr:rowOff>
    </xdr:from>
    <xdr:to>
      <xdr:col>44</xdr:col>
      <xdr:colOff>244928</xdr:colOff>
      <xdr:row>81</xdr:row>
      <xdr:rowOff>179856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99759" y="8572500"/>
          <a:ext cx="13067569" cy="70378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21</xdr:col>
      <xdr:colOff>30540</xdr:colOff>
      <xdr:row>127</xdr:row>
      <xdr:rowOff>6581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16764000"/>
          <a:ext cx="12222540" cy="7436081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88</xdr:row>
      <xdr:rowOff>0</xdr:rowOff>
    </xdr:from>
    <xdr:to>
      <xdr:col>41</xdr:col>
      <xdr:colOff>411540</xdr:colOff>
      <xdr:row>127</xdr:row>
      <xdr:rowOff>6581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182600" y="16764000"/>
          <a:ext cx="12222540" cy="7436081"/>
        </a:xfrm>
        <a:prstGeom prst="rect">
          <a:avLst/>
        </a:prstGeom>
      </xdr:spPr>
    </xdr:pic>
    <xdr:clientData/>
  </xdr:twoCellAnchor>
  <xdr:twoCellAnchor editAs="oneCell">
    <xdr:from>
      <xdr:col>42</xdr:col>
      <xdr:colOff>152400</xdr:colOff>
      <xdr:row>88</xdr:row>
      <xdr:rowOff>0</xdr:rowOff>
    </xdr:from>
    <xdr:to>
      <xdr:col>62</xdr:col>
      <xdr:colOff>182940</xdr:colOff>
      <xdr:row>127</xdr:row>
      <xdr:rowOff>6581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755600" y="16764000"/>
          <a:ext cx="12222540" cy="7436081"/>
        </a:xfrm>
        <a:prstGeom prst="rect">
          <a:avLst/>
        </a:prstGeom>
      </xdr:spPr>
    </xdr:pic>
    <xdr:clientData/>
  </xdr:twoCellAnchor>
  <xdr:twoCellAnchor editAs="oneCell">
    <xdr:from>
      <xdr:col>62</xdr:col>
      <xdr:colOff>533400</xdr:colOff>
      <xdr:row>88</xdr:row>
      <xdr:rowOff>0</xdr:rowOff>
    </xdr:from>
    <xdr:to>
      <xdr:col>82</xdr:col>
      <xdr:colOff>563940</xdr:colOff>
      <xdr:row>127</xdr:row>
      <xdr:rowOff>6581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28600" y="16764000"/>
          <a:ext cx="12222540" cy="7436081"/>
        </a:xfrm>
        <a:prstGeom prst="rect">
          <a:avLst/>
        </a:prstGeom>
      </xdr:spPr>
    </xdr:pic>
    <xdr:clientData/>
  </xdr:twoCellAnchor>
  <xdr:twoCellAnchor editAs="oneCell">
    <xdr:from>
      <xdr:col>83</xdr:col>
      <xdr:colOff>304800</xdr:colOff>
      <xdr:row>88</xdr:row>
      <xdr:rowOff>0</xdr:rowOff>
    </xdr:from>
    <xdr:to>
      <xdr:col>103</xdr:col>
      <xdr:colOff>335340</xdr:colOff>
      <xdr:row>127</xdr:row>
      <xdr:rowOff>6581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0901600" y="16764000"/>
          <a:ext cx="12222540" cy="7436081"/>
        </a:xfrm>
        <a:prstGeom prst="rect">
          <a:avLst/>
        </a:prstGeom>
      </xdr:spPr>
    </xdr:pic>
    <xdr:clientData/>
  </xdr:twoCellAnchor>
  <xdr:twoCellAnchor editAs="oneCell">
    <xdr:from>
      <xdr:col>104</xdr:col>
      <xdr:colOff>76200</xdr:colOff>
      <xdr:row>88</xdr:row>
      <xdr:rowOff>0</xdr:rowOff>
    </xdr:from>
    <xdr:to>
      <xdr:col>124</xdr:col>
      <xdr:colOff>106740</xdr:colOff>
      <xdr:row>127</xdr:row>
      <xdr:rowOff>6581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474600" y="16764000"/>
          <a:ext cx="12222540" cy="74360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22</xdr:col>
      <xdr:colOff>207924</xdr:colOff>
      <xdr:row>170</xdr:row>
      <xdr:rowOff>75286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25146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132</xdr:row>
      <xdr:rowOff>0</xdr:rowOff>
    </xdr:from>
    <xdr:to>
      <xdr:col>44</xdr:col>
      <xdr:colOff>207924</xdr:colOff>
      <xdr:row>170</xdr:row>
      <xdr:rowOff>75286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20800" y="25146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132</xdr:row>
      <xdr:rowOff>0</xdr:rowOff>
    </xdr:from>
    <xdr:to>
      <xdr:col>67</xdr:col>
      <xdr:colOff>207924</xdr:colOff>
      <xdr:row>170</xdr:row>
      <xdr:rowOff>75286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041600" y="25146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69</xdr:col>
      <xdr:colOff>0</xdr:colOff>
      <xdr:row>132</xdr:row>
      <xdr:rowOff>0</xdr:rowOff>
    </xdr:from>
    <xdr:to>
      <xdr:col>90</xdr:col>
      <xdr:colOff>207924</xdr:colOff>
      <xdr:row>170</xdr:row>
      <xdr:rowOff>75286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062400" y="25146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91</xdr:col>
      <xdr:colOff>0</xdr:colOff>
      <xdr:row>132</xdr:row>
      <xdr:rowOff>0</xdr:rowOff>
    </xdr:from>
    <xdr:to>
      <xdr:col>112</xdr:col>
      <xdr:colOff>207924</xdr:colOff>
      <xdr:row>170</xdr:row>
      <xdr:rowOff>75286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5473600" y="25146000"/>
          <a:ext cx="13009524" cy="73142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235301</xdr:colOff>
      <xdr:row>40</xdr:row>
      <xdr:rowOff>22734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629" y="591207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</xdr:row>
      <xdr:rowOff>0</xdr:rowOff>
    </xdr:from>
    <xdr:to>
      <xdr:col>44</xdr:col>
      <xdr:colOff>249308</xdr:colOff>
      <xdr:row>40</xdr:row>
      <xdr:rowOff>22734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75474" y="591207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10</xdr:col>
      <xdr:colOff>235301</xdr:colOff>
      <xdr:row>82</xdr:row>
      <xdr:rowOff>22734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7629" y="8868103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45</xdr:row>
      <xdr:rowOff>0</xdr:rowOff>
    </xdr:from>
    <xdr:to>
      <xdr:col>44</xdr:col>
      <xdr:colOff>249308</xdr:colOff>
      <xdr:row>82</xdr:row>
      <xdr:rowOff>22734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5474" y="8868103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10</xdr:col>
      <xdr:colOff>235301</xdr:colOff>
      <xdr:row>124</xdr:row>
      <xdr:rowOff>22734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7629" y="17145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87</xdr:row>
      <xdr:rowOff>0</xdr:rowOff>
    </xdr:from>
    <xdr:to>
      <xdr:col>44</xdr:col>
      <xdr:colOff>249308</xdr:colOff>
      <xdr:row>124</xdr:row>
      <xdr:rowOff>22734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75474" y="17145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87</xdr:row>
      <xdr:rowOff>0</xdr:rowOff>
    </xdr:from>
    <xdr:to>
      <xdr:col>66</xdr:col>
      <xdr:colOff>249309</xdr:colOff>
      <xdr:row>124</xdr:row>
      <xdr:rowOff>22734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343319" y="17145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87</xdr:row>
      <xdr:rowOff>0</xdr:rowOff>
    </xdr:from>
    <xdr:to>
      <xdr:col>88</xdr:col>
      <xdr:colOff>249310</xdr:colOff>
      <xdr:row>124</xdr:row>
      <xdr:rowOff>22734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711164" y="17145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10</xdr:col>
      <xdr:colOff>235301</xdr:colOff>
      <xdr:row>167</xdr:row>
      <xdr:rowOff>22735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7629" y="25618966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130</xdr:row>
      <xdr:rowOff>0</xdr:rowOff>
    </xdr:from>
    <xdr:to>
      <xdr:col>44</xdr:col>
      <xdr:colOff>249308</xdr:colOff>
      <xdr:row>167</xdr:row>
      <xdr:rowOff>22735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5474" y="25618966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130</xdr:row>
      <xdr:rowOff>0</xdr:rowOff>
    </xdr:from>
    <xdr:to>
      <xdr:col>66</xdr:col>
      <xdr:colOff>249309</xdr:colOff>
      <xdr:row>167</xdr:row>
      <xdr:rowOff>22735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343319" y="25618966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130</xdr:row>
      <xdr:rowOff>0</xdr:rowOff>
    </xdr:from>
    <xdr:to>
      <xdr:col>88</xdr:col>
      <xdr:colOff>249310</xdr:colOff>
      <xdr:row>167</xdr:row>
      <xdr:rowOff>22735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711164" y="25618966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89</xdr:col>
      <xdr:colOff>0</xdr:colOff>
      <xdr:row>130</xdr:row>
      <xdr:rowOff>0</xdr:rowOff>
    </xdr:from>
    <xdr:to>
      <xdr:col>110</xdr:col>
      <xdr:colOff>249309</xdr:colOff>
      <xdr:row>167</xdr:row>
      <xdr:rowOff>22735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079009" y="25618966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10</xdr:col>
      <xdr:colOff>235301</xdr:colOff>
      <xdr:row>209</xdr:row>
      <xdr:rowOff>22734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7629" y="33895862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172</xdr:row>
      <xdr:rowOff>0</xdr:rowOff>
    </xdr:from>
    <xdr:to>
      <xdr:col>44</xdr:col>
      <xdr:colOff>249308</xdr:colOff>
      <xdr:row>209</xdr:row>
      <xdr:rowOff>22734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975474" y="33895862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172</xdr:row>
      <xdr:rowOff>0</xdr:rowOff>
    </xdr:from>
    <xdr:to>
      <xdr:col>66</xdr:col>
      <xdr:colOff>249309</xdr:colOff>
      <xdr:row>209</xdr:row>
      <xdr:rowOff>22734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343319" y="33895862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172</xdr:row>
      <xdr:rowOff>0</xdr:rowOff>
    </xdr:from>
    <xdr:to>
      <xdr:col>88</xdr:col>
      <xdr:colOff>249310</xdr:colOff>
      <xdr:row>209</xdr:row>
      <xdr:rowOff>22734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0711164" y="33895862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10</xdr:col>
      <xdr:colOff>235301</xdr:colOff>
      <xdr:row>253</xdr:row>
      <xdr:rowOff>22735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7629" y="42566897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216</xdr:row>
      <xdr:rowOff>0</xdr:rowOff>
    </xdr:from>
    <xdr:to>
      <xdr:col>44</xdr:col>
      <xdr:colOff>249308</xdr:colOff>
      <xdr:row>253</xdr:row>
      <xdr:rowOff>22735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975474" y="42566897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216</xdr:row>
      <xdr:rowOff>0</xdr:rowOff>
    </xdr:from>
    <xdr:to>
      <xdr:col>66</xdr:col>
      <xdr:colOff>249309</xdr:colOff>
      <xdr:row>253</xdr:row>
      <xdr:rowOff>22735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343319" y="42566897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258</xdr:row>
      <xdr:rowOff>32844</xdr:rowOff>
    </xdr:from>
    <xdr:to>
      <xdr:col>10</xdr:col>
      <xdr:colOff>235301</xdr:colOff>
      <xdr:row>295</xdr:row>
      <xdr:rowOff>55578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7629" y="50876637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258</xdr:row>
      <xdr:rowOff>0</xdr:rowOff>
    </xdr:from>
    <xdr:to>
      <xdr:col>44</xdr:col>
      <xdr:colOff>249308</xdr:colOff>
      <xdr:row>295</xdr:row>
      <xdr:rowOff>22734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975474" y="50843793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298</xdr:row>
      <xdr:rowOff>182096</xdr:rowOff>
    </xdr:from>
    <xdr:to>
      <xdr:col>10</xdr:col>
      <xdr:colOff>235301</xdr:colOff>
      <xdr:row>336</xdr:row>
      <xdr:rowOff>8729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16324" y="58788861"/>
          <a:ext cx="13192102" cy="72785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298</xdr:row>
      <xdr:rowOff>0</xdr:rowOff>
    </xdr:from>
    <xdr:to>
      <xdr:col>44</xdr:col>
      <xdr:colOff>249308</xdr:colOff>
      <xdr:row>335</xdr:row>
      <xdr:rowOff>22735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975474" y="58726552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602317</xdr:colOff>
      <xdr:row>339</xdr:row>
      <xdr:rowOff>168088</xdr:rowOff>
    </xdr:from>
    <xdr:to>
      <xdr:col>10</xdr:col>
      <xdr:colOff>221294</xdr:colOff>
      <xdr:row>376</xdr:row>
      <xdr:rowOff>190822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2317" y="66857095"/>
          <a:ext cx="13192102" cy="72785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339</xdr:row>
      <xdr:rowOff>0</xdr:rowOff>
    </xdr:from>
    <xdr:to>
      <xdr:col>44</xdr:col>
      <xdr:colOff>249308</xdr:colOff>
      <xdr:row>376</xdr:row>
      <xdr:rowOff>22734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75474" y="66806379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339</xdr:row>
      <xdr:rowOff>0</xdr:rowOff>
    </xdr:from>
    <xdr:to>
      <xdr:col>67</xdr:col>
      <xdr:colOff>249308</xdr:colOff>
      <xdr:row>376</xdr:row>
      <xdr:rowOff>22734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950948" y="66806379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28014</xdr:colOff>
      <xdr:row>380</xdr:row>
      <xdr:rowOff>168088</xdr:rowOff>
    </xdr:from>
    <xdr:to>
      <xdr:col>10</xdr:col>
      <xdr:colOff>263315</xdr:colOff>
      <xdr:row>417</xdr:row>
      <xdr:rowOff>190821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44338" y="74897316"/>
          <a:ext cx="13192102" cy="7278542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380</xdr:row>
      <xdr:rowOff>0</xdr:rowOff>
    </xdr:from>
    <xdr:to>
      <xdr:col>44</xdr:col>
      <xdr:colOff>249308</xdr:colOff>
      <xdr:row>417</xdr:row>
      <xdr:rowOff>22733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975474" y="74886207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380</xdr:row>
      <xdr:rowOff>0</xdr:rowOff>
    </xdr:from>
    <xdr:to>
      <xdr:col>67</xdr:col>
      <xdr:colOff>249308</xdr:colOff>
      <xdr:row>417</xdr:row>
      <xdr:rowOff>22733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950948" y="74886207"/>
          <a:ext cx="13009524" cy="73142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s://uat.sbiepay.sbi/secure/transaction.jsp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60"/>
  <sheetViews>
    <sheetView tabSelected="1" topLeftCell="D33" zoomScale="80" zoomScaleNormal="80" workbookViewId="0">
      <selection activeCell="N17" sqref="N17:N18"/>
    </sheetView>
  </sheetViews>
  <sheetFormatPr defaultColWidth="9" defaultRowHeight="15"/>
  <cols>
    <col min="2" max="2" width="18" bestFit="1" customWidth="1"/>
    <col min="3" max="3" width="37.7109375" customWidth="1"/>
    <col min="4" max="4" width="33" customWidth="1"/>
    <col min="5" max="5" width="22.140625" customWidth="1"/>
    <col min="6" max="6" width="30" customWidth="1"/>
    <col min="7" max="7" width="27.140625" customWidth="1"/>
    <col min="8" max="8" width="16.140625" customWidth="1"/>
    <col min="9" max="9" width="14.140625" style="77" customWidth="1"/>
    <col min="10" max="10" width="13" customWidth="1"/>
    <col min="11" max="11" width="12.7109375" customWidth="1"/>
    <col min="12" max="12" width="13" customWidth="1"/>
    <col min="13" max="14" width="12.7109375" customWidth="1"/>
    <col min="15" max="15" width="16.85546875" customWidth="1"/>
    <col min="16" max="16" width="14.28515625" customWidth="1"/>
    <col min="17" max="17" width="22" style="3" customWidth="1"/>
    <col min="18" max="18" width="53" customWidth="1"/>
  </cols>
  <sheetData>
    <row r="1" spans="1:17" ht="17.25" customHeight="1">
      <c r="A1" s="80" t="s">
        <v>0</v>
      </c>
      <c r="B1" s="80"/>
      <c r="C1" s="80"/>
      <c r="D1" s="80"/>
      <c r="E1" s="80"/>
      <c r="F1" s="80"/>
      <c r="G1" s="80"/>
      <c r="H1" s="3"/>
      <c r="J1" s="3"/>
      <c r="K1" s="3"/>
      <c r="L1" s="3"/>
      <c r="M1" s="3"/>
      <c r="N1" s="3"/>
      <c r="O1" s="3"/>
      <c r="P1" s="3"/>
    </row>
    <row r="2" spans="1:17" ht="13.5" customHeight="1">
      <c r="A2" s="82" t="s">
        <v>1</v>
      </c>
      <c r="B2" s="4" t="s">
        <v>2</v>
      </c>
      <c r="C2" s="5" t="s">
        <v>3</v>
      </c>
      <c r="D2" s="4" t="s">
        <v>4</v>
      </c>
      <c r="E2" s="6" t="s">
        <v>5</v>
      </c>
      <c r="F2" s="4" t="s">
        <v>6</v>
      </c>
      <c r="G2" s="7">
        <v>5</v>
      </c>
      <c r="H2" s="3"/>
      <c r="J2" s="3"/>
      <c r="K2" s="3"/>
      <c r="L2" s="3"/>
      <c r="M2" s="3"/>
      <c r="N2" s="3"/>
      <c r="O2" s="3"/>
      <c r="P2" s="3"/>
    </row>
    <row r="3" spans="1:17">
      <c r="A3" s="82"/>
      <c r="B3" s="8" t="s">
        <v>7</v>
      </c>
      <c r="C3" s="9" t="s">
        <v>8</v>
      </c>
      <c r="D3" s="10" t="s">
        <v>9</v>
      </c>
      <c r="E3" s="11" t="s">
        <v>10</v>
      </c>
      <c r="F3" s="10" t="s">
        <v>11</v>
      </c>
      <c r="G3" s="12">
        <v>18</v>
      </c>
      <c r="H3" s="3"/>
      <c r="J3" s="3"/>
      <c r="K3" s="3"/>
      <c r="L3" s="3"/>
      <c r="M3" s="3"/>
      <c r="N3" s="3"/>
      <c r="O3" s="3"/>
      <c r="P3" s="3"/>
    </row>
    <row r="4" spans="1:17">
      <c r="A4" s="82"/>
      <c r="B4" s="10" t="s">
        <v>12</v>
      </c>
      <c r="C4" s="9" t="s">
        <v>13</v>
      </c>
      <c r="D4" s="10" t="s">
        <v>14</v>
      </c>
      <c r="E4" s="11" t="s">
        <v>15</v>
      </c>
      <c r="F4" s="10" t="s">
        <v>16</v>
      </c>
      <c r="G4" s="13">
        <f>SUM(G2:G3)</f>
        <v>23</v>
      </c>
      <c r="H4" s="3"/>
      <c r="J4" s="3"/>
      <c r="K4" s="3"/>
      <c r="L4" s="3"/>
      <c r="M4" s="3"/>
      <c r="N4" s="3"/>
      <c r="O4" s="3"/>
      <c r="P4" s="3"/>
    </row>
    <row r="5" spans="1:17">
      <c r="A5" s="82"/>
      <c r="B5" s="10" t="s">
        <v>17</v>
      </c>
      <c r="C5" s="14" t="s">
        <v>18</v>
      </c>
      <c r="D5" s="15" t="s">
        <v>19</v>
      </c>
      <c r="E5" s="16"/>
      <c r="F5" s="17" t="s">
        <v>20</v>
      </c>
      <c r="G5" s="18"/>
      <c r="H5" s="3"/>
      <c r="J5" s="3"/>
      <c r="K5" s="3"/>
      <c r="L5" s="3"/>
      <c r="M5" s="3"/>
      <c r="N5" s="3"/>
      <c r="O5" s="3"/>
      <c r="P5" s="3"/>
    </row>
    <row r="6" spans="1:17">
      <c r="A6" s="82"/>
      <c r="B6" s="19" t="s">
        <v>21</v>
      </c>
      <c r="C6" s="81" t="s">
        <v>22</v>
      </c>
      <c r="D6" s="81"/>
      <c r="E6" s="81"/>
      <c r="F6" s="81"/>
      <c r="G6" s="81"/>
      <c r="H6" s="3"/>
      <c r="J6" s="3"/>
      <c r="K6" s="3"/>
      <c r="L6" s="3"/>
      <c r="M6" s="3"/>
      <c r="N6" s="3"/>
      <c r="O6" s="20"/>
      <c r="P6" s="20"/>
      <c r="Q6" s="20"/>
    </row>
    <row r="7" spans="1:17">
      <c r="A7" s="20"/>
      <c r="B7" s="21"/>
      <c r="C7" s="22"/>
      <c r="D7" s="23"/>
      <c r="E7" s="24"/>
      <c r="F7" s="24"/>
      <c r="G7" s="24"/>
      <c r="H7" s="20"/>
      <c r="I7" s="20"/>
      <c r="J7" s="20"/>
      <c r="K7" s="20"/>
      <c r="L7" s="20"/>
      <c r="M7" s="20"/>
      <c r="N7" s="20"/>
      <c r="O7" s="20"/>
      <c r="P7" s="20"/>
      <c r="Q7" s="20"/>
    </row>
    <row r="8" spans="1:17" ht="69.75" customHeight="1">
      <c r="A8" s="25" t="s">
        <v>23</v>
      </c>
      <c r="B8" s="25" t="s">
        <v>24</v>
      </c>
      <c r="C8" s="26" t="s">
        <v>25</v>
      </c>
      <c r="D8" s="27" t="s">
        <v>26</v>
      </c>
      <c r="E8" s="28" t="s">
        <v>27</v>
      </c>
      <c r="F8" s="27" t="s">
        <v>28</v>
      </c>
      <c r="G8" s="27" t="s">
        <v>29</v>
      </c>
      <c r="H8" s="27" t="s">
        <v>30</v>
      </c>
      <c r="I8" s="27" t="s">
        <v>31</v>
      </c>
      <c r="J8" s="27" t="s">
        <v>32</v>
      </c>
      <c r="K8" s="27" t="s">
        <v>33</v>
      </c>
      <c r="L8" s="27" t="s">
        <v>34</v>
      </c>
      <c r="M8" s="27" t="s">
        <v>35</v>
      </c>
      <c r="N8" s="27" t="s">
        <v>36</v>
      </c>
      <c r="O8" s="27" t="s">
        <v>37</v>
      </c>
      <c r="P8" s="27" t="s">
        <v>38</v>
      </c>
      <c r="Q8" s="69" t="s">
        <v>39</v>
      </c>
    </row>
    <row r="9" spans="1:17" ht="105.75" customHeight="1">
      <c r="A9" s="29" t="s">
        <v>40</v>
      </c>
      <c r="B9" s="30" t="s">
        <v>41</v>
      </c>
      <c r="C9" s="31" t="s">
        <v>42</v>
      </c>
      <c r="D9" s="31" t="s">
        <v>43</v>
      </c>
      <c r="E9" s="31" t="s">
        <v>58</v>
      </c>
      <c r="F9" s="31" t="s">
        <v>44</v>
      </c>
      <c r="G9" s="105" t="s">
        <v>213</v>
      </c>
      <c r="H9" s="32" t="s">
        <v>45</v>
      </c>
      <c r="I9" s="51" t="s">
        <v>46</v>
      </c>
      <c r="J9" s="29"/>
      <c r="K9" s="42"/>
      <c r="L9" s="29"/>
      <c r="M9" s="42"/>
      <c r="N9" s="32" t="s">
        <v>205</v>
      </c>
      <c r="O9" s="31"/>
      <c r="P9" s="44"/>
      <c r="Q9" s="70"/>
    </row>
    <row r="10" spans="1:17" ht="63" customHeight="1">
      <c r="A10" s="29" t="s">
        <v>47</v>
      </c>
      <c r="B10" s="30" t="s">
        <v>41</v>
      </c>
      <c r="C10" s="105" t="s">
        <v>48</v>
      </c>
      <c r="D10" s="31" t="s">
        <v>49</v>
      </c>
      <c r="E10" s="33"/>
      <c r="F10" s="105" t="s">
        <v>245</v>
      </c>
      <c r="G10" s="105" t="s">
        <v>246</v>
      </c>
      <c r="H10" s="32" t="s">
        <v>45</v>
      </c>
      <c r="I10" s="51" t="s">
        <v>50</v>
      </c>
      <c r="J10" s="29"/>
      <c r="K10" s="42"/>
      <c r="L10" s="29"/>
      <c r="M10" s="42"/>
      <c r="N10" s="32" t="s">
        <v>205</v>
      </c>
      <c r="O10" s="31"/>
      <c r="P10" s="44"/>
      <c r="Q10" s="70"/>
    </row>
    <row r="11" spans="1:17" ht="66" customHeight="1">
      <c r="A11" s="29" t="s">
        <v>51</v>
      </c>
      <c r="B11" s="30" t="s">
        <v>41</v>
      </c>
      <c r="C11" s="31" t="s">
        <v>52</v>
      </c>
      <c r="D11" s="31" t="s">
        <v>53</v>
      </c>
      <c r="E11" s="31"/>
      <c r="F11" s="105" t="s">
        <v>214</v>
      </c>
      <c r="G11" s="105" t="s">
        <v>215</v>
      </c>
      <c r="H11" s="32" t="s">
        <v>45</v>
      </c>
      <c r="I11" s="51" t="s">
        <v>54</v>
      </c>
      <c r="J11" s="45"/>
      <c r="K11" s="46"/>
      <c r="L11" s="45"/>
      <c r="M11" s="42"/>
      <c r="N11" s="32" t="s">
        <v>205</v>
      </c>
      <c r="O11" s="31"/>
      <c r="P11" s="44"/>
      <c r="Q11" s="70"/>
    </row>
    <row r="12" spans="1:17" ht="64.5" customHeight="1">
      <c r="A12" s="29" t="s">
        <v>55</v>
      </c>
      <c r="B12" s="30" t="s">
        <v>41</v>
      </c>
      <c r="C12" s="31" t="s">
        <v>56</v>
      </c>
      <c r="D12" s="31" t="s">
        <v>57</v>
      </c>
      <c r="F12" s="105" t="s">
        <v>216</v>
      </c>
      <c r="G12" s="105" t="s">
        <v>217</v>
      </c>
      <c r="H12" s="32" t="s">
        <v>45</v>
      </c>
      <c r="I12" s="51" t="s">
        <v>59</v>
      </c>
      <c r="J12" s="45"/>
      <c r="K12" s="46"/>
      <c r="L12" s="45"/>
      <c r="M12" s="42"/>
      <c r="N12" s="32" t="s">
        <v>205</v>
      </c>
      <c r="O12" s="33"/>
      <c r="P12" s="44"/>
      <c r="Q12" s="70"/>
    </row>
    <row r="13" spans="1:17" ht="80.25" customHeight="1">
      <c r="A13" s="29" t="s">
        <v>60</v>
      </c>
      <c r="B13" s="30" t="s">
        <v>41</v>
      </c>
      <c r="C13" s="31" t="s">
        <v>61</v>
      </c>
      <c r="D13" s="31" t="s">
        <v>62</v>
      </c>
      <c r="E13" s="31"/>
      <c r="F13" s="105" t="s">
        <v>218</v>
      </c>
      <c r="G13" s="105" t="s">
        <v>219</v>
      </c>
      <c r="H13" s="32" t="s">
        <v>45</v>
      </c>
      <c r="I13" s="51" t="s">
        <v>63</v>
      </c>
      <c r="J13" s="45"/>
      <c r="K13" s="46"/>
      <c r="L13" s="45"/>
      <c r="M13" s="42"/>
      <c r="N13" s="32" t="s">
        <v>205</v>
      </c>
      <c r="O13" s="31"/>
      <c r="P13" s="44"/>
      <c r="Q13" s="71"/>
    </row>
    <row r="14" spans="1:17" ht="93" customHeight="1">
      <c r="A14" s="29" t="s">
        <v>64</v>
      </c>
      <c r="B14" s="30" t="s">
        <v>41</v>
      </c>
      <c r="C14" s="105" t="s">
        <v>65</v>
      </c>
      <c r="D14" s="31" t="s">
        <v>66</v>
      </c>
      <c r="E14" s="34"/>
      <c r="F14" s="105" t="s">
        <v>220</v>
      </c>
      <c r="G14" s="105" t="s">
        <v>221</v>
      </c>
      <c r="H14" s="32" t="s">
        <v>45</v>
      </c>
      <c r="I14" s="51" t="s">
        <v>67</v>
      </c>
      <c r="J14" s="45"/>
      <c r="K14" s="46"/>
      <c r="L14" s="45"/>
      <c r="M14" s="42"/>
      <c r="N14" s="32" t="s">
        <v>205</v>
      </c>
      <c r="O14" s="33"/>
      <c r="P14" s="44"/>
      <c r="Q14" s="54"/>
    </row>
    <row r="15" spans="1:17" ht="75.75" customHeight="1">
      <c r="A15" s="29" t="s">
        <v>68</v>
      </c>
      <c r="B15" s="30" t="s">
        <v>41</v>
      </c>
      <c r="C15" s="31" t="s">
        <v>69</v>
      </c>
      <c r="D15" s="31" t="s">
        <v>70</v>
      </c>
      <c r="E15" s="31"/>
      <c r="F15" s="105" t="s">
        <v>222</v>
      </c>
      <c r="G15" s="105" t="s">
        <v>223</v>
      </c>
      <c r="H15" s="32" t="s">
        <v>45</v>
      </c>
      <c r="I15" s="51" t="s">
        <v>71</v>
      </c>
      <c r="J15" s="45"/>
      <c r="K15" s="46"/>
      <c r="L15" s="45"/>
      <c r="M15" s="42"/>
      <c r="N15" s="32" t="s">
        <v>205</v>
      </c>
      <c r="O15" s="31"/>
      <c r="P15" s="44"/>
      <c r="Q15" s="70"/>
    </row>
    <row r="16" spans="1:17" ht="81.75" customHeight="1">
      <c r="A16" s="29" t="s">
        <v>72</v>
      </c>
      <c r="B16" s="30" t="s">
        <v>41</v>
      </c>
      <c r="C16" s="105" t="s">
        <v>73</v>
      </c>
      <c r="D16" s="31" t="s">
        <v>74</v>
      </c>
      <c r="E16" s="34"/>
      <c r="F16" s="105" t="s">
        <v>224</v>
      </c>
      <c r="G16" s="105" t="s">
        <v>225</v>
      </c>
      <c r="H16" s="32" t="s">
        <v>45</v>
      </c>
      <c r="I16" s="51" t="s">
        <v>75</v>
      </c>
      <c r="J16" s="47"/>
      <c r="K16" s="46"/>
      <c r="L16" s="47"/>
      <c r="M16" s="42"/>
      <c r="N16" s="32" t="s">
        <v>205</v>
      </c>
      <c r="O16" s="31"/>
      <c r="P16" s="44"/>
      <c r="Q16" s="54"/>
    </row>
    <row r="17" spans="1:17" ht="78" customHeight="1">
      <c r="A17" s="29" t="s">
        <v>76</v>
      </c>
      <c r="B17" s="30" t="s">
        <v>41</v>
      </c>
      <c r="C17" s="105" t="s">
        <v>77</v>
      </c>
      <c r="D17" s="31" t="s">
        <v>78</v>
      </c>
      <c r="E17" s="31"/>
      <c r="F17" s="105" t="s">
        <v>226</v>
      </c>
      <c r="G17" s="105" t="s">
        <v>227</v>
      </c>
      <c r="H17" s="32" t="s">
        <v>45</v>
      </c>
      <c r="I17" s="51" t="s">
        <v>79</v>
      </c>
      <c r="J17" s="48"/>
      <c r="K17" s="49"/>
      <c r="L17" s="50"/>
      <c r="M17" s="51"/>
      <c r="N17" s="32" t="s">
        <v>205</v>
      </c>
      <c r="O17" s="31"/>
      <c r="P17" s="44"/>
      <c r="Q17" s="70"/>
    </row>
    <row r="18" spans="1:17" ht="30">
      <c r="A18" s="29" t="s">
        <v>80</v>
      </c>
      <c r="B18" s="30" t="s">
        <v>41</v>
      </c>
      <c r="C18" s="31" t="s">
        <v>81</v>
      </c>
      <c r="D18" s="105" t="s">
        <v>243</v>
      </c>
      <c r="E18" s="34"/>
      <c r="F18" s="105" t="s">
        <v>239</v>
      </c>
      <c r="G18" s="105" t="s">
        <v>241</v>
      </c>
      <c r="H18" s="78" t="s">
        <v>165</v>
      </c>
      <c r="I18" s="106" t="s">
        <v>80</v>
      </c>
      <c r="J18" s="32" t="s">
        <v>45</v>
      </c>
      <c r="K18" s="106" t="s">
        <v>80</v>
      </c>
      <c r="L18" s="45"/>
      <c r="M18" s="42"/>
      <c r="N18" s="32" t="s">
        <v>205</v>
      </c>
      <c r="O18" s="31"/>
      <c r="P18" s="44"/>
      <c r="Q18" s="70"/>
    </row>
    <row r="19" spans="1:17" ht="80.25" customHeight="1">
      <c r="A19" s="29" t="s">
        <v>82</v>
      </c>
      <c r="B19" s="30" t="s">
        <v>41</v>
      </c>
      <c r="C19" s="31" t="s">
        <v>83</v>
      </c>
      <c r="D19" s="31" t="s">
        <v>84</v>
      </c>
      <c r="E19" s="34"/>
      <c r="F19" s="105" t="s">
        <v>228</v>
      </c>
      <c r="G19" s="105" t="s">
        <v>229</v>
      </c>
      <c r="H19" s="32" t="s">
        <v>45</v>
      </c>
      <c r="I19" s="51" t="s">
        <v>82</v>
      </c>
      <c r="J19" s="45"/>
      <c r="K19" s="46"/>
      <c r="L19" s="45"/>
      <c r="M19" s="42"/>
      <c r="N19" s="32" t="s">
        <v>205</v>
      </c>
      <c r="O19" s="31"/>
      <c r="P19" s="44"/>
      <c r="Q19" s="54"/>
    </row>
    <row r="20" spans="1:17" ht="56.25" customHeight="1">
      <c r="A20" s="29" t="s">
        <v>85</v>
      </c>
      <c r="B20" s="30" t="s">
        <v>41</v>
      </c>
      <c r="C20" s="31" t="s">
        <v>159</v>
      </c>
      <c r="D20" s="31" t="s">
        <v>160</v>
      </c>
      <c r="E20" s="31"/>
      <c r="F20" s="105" t="s">
        <v>230</v>
      </c>
      <c r="G20" s="105" t="s">
        <v>233</v>
      </c>
      <c r="H20" s="32" t="s">
        <v>45</v>
      </c>
      <c r="I20" s="79" t="s">
        <v>85</v>
      </c>
      <c r="J20" s="53"/>
      <c r="K20" s="53"/>
      <c r="L20" s="53"/>
      <c r="M20" s="31"/>
      <c r="N20" s="32" t="s">
        <v>205</v>
      </c>
      <c r="O20" s="33"/>
      <c r="P20" s="44"/>
      <c r="Q20" s="54"/>
    </row>
    <row r="21" spans="1:17" ht="56.25" customHeight="1">
      <c r="A21" s="29" t="s">
        <v>86</v>
      </c>
      <c r="B21" s="30" t="s">
        <v>41</v>
      </c>
      <c r="C21" s="31" t="s">
        <v>161</v>
      </c>
      <c r="D21" s="31" t="s">
        <v>162</v>
      </c>
      <c r="E21" s="31"/>
      <c r="F21" s="105" t="s">
        <v>231</v>
      </c>
      <c r="G21" s="105" t="s">
        <v>232</v>
      </c>
      <c r="H21" s="32" t="s">
        <v>45</v>
      </c>
      <c r="I21" s="79" t="s">
        <v>86</v>
      </c>
      <c r="J21" s="53"/>
      <c r="K21" s="53"/>
      <c r="L21" s="53"/>
      <c r="M21" s="31"/>
      <c r="N21" s="32" t="s">
        <v>205</v>
      </c>
      <c r="O21" s="33"/>
      <c r="P21" s="44"/>
      <c r="Q21" s="54"/>
    </row>
    <row r="22" spans="1:17" ht="56.25" customHeight="1">
      <c r="A22" s="29" t="s">
        <v>87</v>
      </c>
      <c r="B22" s="30" t="s">
        <v>41</v>
      </c>
      <c r="C22" s="31" t="s">
        <v>169</v>
      </c>
      <c r="D22" s="31" t="s">
        <v>166</v>
      </c>
      <c r="E22" s="31"/>
      <c r="F22" s="105" t="s">
        <v>231</v>
      </c>
      <c r="G22" s="105" t="s">
        <v>232</v>
      </c>
      <c r="H22" s="32" t="s">
        <v>45</v>
      </c>
      <c r="I22" s="79" t="s">
        <v>87</v>
      </c>
      <c r="J22" s="53"/>
      <c r="K22" s="53"/>
      <c r="L22" s="53"/>
      <c r="M22" s="31"/>
      <c r="N22" s="32" t="s">
        <v>205</v>
      </c>
      <c r="O22" s="33"/>
      <c r="P22" s="44"/>
      <c r="Q22" s="54"/>
    </row>
    <row r="23" spans="1:17" ht="56.25" customHeight="1">
      <c r="A23" s="29" t="s">
        <v>88</v>
      </c>
      <c r="B23" s="30" t="s">
        <v>41</v>
      </c>
      <c r="C23" s="31" t="s">
        <v>167</v>
      </c>
      <c r="D23" s="31" t="s">
        <v>168</v>
      </c>
      <c r="E23" s="31"/>
      <c r="F23" s="105" t="s">
        <v>234</v>
      </c>
      <c r="G23" s="105" t="s">
        <v>235</v>
      </c>
      <c r="H23" s="32" t="s">
        <v>45</v>
      </c>
      <c r="I23" s="79" t="s">
        <v>88</v>
      </c>
      <c r="J23" s="53"/>
      <c r="K23" s="53"/>
      <c r="L23" s="53"/>
      <c r="M23" s="31"/>
      <c r="N23" s="32" t="s">
        <v>205</v>
      </c>
      <c r="O23" s="33"/>
      <c r="P23" s="44"/>
      <c r="Q23" s="54"/>
    </row>
    <row r="24" spans="1:17" ht="65.25" customHeight="1">
      <c r="A24" s="29" t="s">
        <v>91</v>
      </c>
      <c r="B24" s="30" t="s">
        <v>41</v>
      </c>
      <c r="C24" s="105" t="s">
        <v>156</v>
      </c>
      <c r="D24" s="31" t="s">
        <v>157</v>
      </c>
      <c r="E24" s="31"/>
      <c r="F24" s="105" t="s">
        <v>236</v>
      </c>
      <c r="G24" s="105" t="s">
        <v>242</v>
      </c>
      <c r="H24" s="78" t="s">
        <v>165</v>
      </c>
      <c r="I24" s="79" t="s">
        <v>91</v>
      </c>
      <c r="J24" s="47"/>
      <c r="K24" s="47"/>
      <c r="L24" s="47"/>
      <c r="M24" s="54"/>
      <c r="N24" s="78" t="s">
        <v>206</v>
      </c>
      <c r="O24" s="55"/>
      <c r="P24" s="56"/>
      <c r="Q24" s="70"/>
    </row>
    <row r="25" spans="1:17" ht="65.25" customHeight="1">
      <c r="A25" s="29" t="s">
        <v>94</v>
      </c>
      <c r="B25" s="30" t="s">
        <v>41</v>
      </c>
      <c r="C25" s="105" t="s">
        <v>170</v>
      </c>
      <c r="D25" s="31" t="s">
        <v>171</v>
      </c>
      <c r="E25" s="34"/>
      <c r="F25" s="105" t="s">
        <v>237</v>
      </c>
      <c r="G25" s="105" t="s">
        <v>242</v>
      </c>
      <c r="H25" s="78" t="s">
        <v>165</v>
      </c>
      <c r="I25" s="79" t="s">
        <v>94</v>
      </c>
      <c r="J25" s="47"/>
      <c r="K25" s="47"/>
      <c r="L25" s="47"/>
      <c r="M25" s="54"/>
      <c r="N25" s="78" t="s">
        <v>206</v>
      </c>
      <c r="O25" s="55"/>
      <c r="P25" s="56"/>
      <c r="Q25" s="70"/>
    </row>
    <row r="26" spans="1:17" ht="63.75" customHeight="1">
      <c r="A26" s="29" t="s">
        <v>96</v>
      </c>
      <c r="B26" s="30" t="s">
        <v>41</v>
      </c>
      <c r="C26" s="31" t="s">
        <v>92</v>
      </c>
      <c r="D26" s="31" t="s">
        <v>93</v>
      </c>
      <c r="E26" s="34"/>
      <c r="F26" s="105" t="s">
        <v>234</v>
      </c>
      <c r="G26" s="105" t="s">
        <v>235</v>
      </c>
      <c r="H26" s="32" t="s">
        <v>45</v>
      </c>
      <c r="I26" s="79" t="s">
        <v>96</v>
      </c>
      <c r="J26" s="47"/>
      <c r="K26" s="57"/>
      <c r="L26" s="47"/>
      <c r="M26" s="58"/>
      <c r="N26" s="32" t="s">
        <v>205</v>
      </c>
      <c r="O26" s="60"/>
      <c r="P26" s="56"/>
      <c r="Q26" s="54"/>
    </row>
    <row r="27" spans="1:17" ht="63.75" customHeight="1">
      <c r="A27" s="29" t="s">
        <v>99</v>
      </c>
      <c r="B27" s="30" t="s">
        <v>41</v>
      </c>
      <c r="C27" s="31" t="s">
        <v>172</v>
      </c>
      <c r="D27" s="31" t="s">
        <v>158</v>
      </c>
      <c r="E27" s="34"/>
      <c r="F27" s="105" t="s">
        <v>234</v>
      </c>
      <c r="G27" s="105" t="s">
        <v>235</v>
      </c>
      <c r="H27" s="32" t="s">
        <v>45</v>
      </c>
      <c r="I27" s="79" t="s">
        <v>99</v>
      </c>
      <c r="J27" s="47"/>
      <c r="K27" s="57"/>
      <c r="L27" s="47"/>
      <c r="M27" s="58"/>
      <c r="N27" s="32" t="s">
        <v>205</v>
      </c>
      <c r="O27" s="60"/>
      <c r="P27" s="56"/>
      <c r="Q27" s="54"/>
    </row>
    <row r="28" spans="1:17" ht="78" customHeight="1">
      <c r="A28" s="29" t="s">
        <v>101</v>
      </c>
      <c r="B28" s="30" t="s">
        <v>41</v>
      </c>
      <c r="C28" s="31" t="s">
        <v>95</v>
      </c>
      <c r="D28" s="105" t="s">
        <v>238</v>
      </c>
      <c r="E28" s="34"/>
      <c r="F28" s="105" t="s">
        <v>230</v>
      </c>
      <c r="G28" s="105" t="s">
        <v>230</v>
      </c>
      <c r="H28" s="78" t="s">
        <v>165</v>
      </c>
      <c r="I28" s="79" t="s">
        <v>101</v>
      </c>
      <c r="J28" s="32" t="s">
        <v>45</v>
      </c>
      <c r="K28" s="96" t="s">
        <v>101</v>
      </c>
      <c r="L28" s="47"/>
      <c r="M28" s="58"/>
      <c r="N28" s="32" t="s">
        <v>205</v>
      </c>
      <c r="O28" s="61"/>
      <c r="P28" s="56"/>
      <c r="Q28" s="54"/>
    </row>
    <row r="29" spans="1:17" ht="63.75" customHeight="1">
      <c r="A29" s="29" t="s">
        <v>103</v>
      </c>
      <c r="B29" s="30" t="s">
        <v>41</v>
      </c>
      <c r="C29" s="31" t="s">
        <v>89</v>
      </c>
      <c r="D29" s="31" t="s">
        <v>90</v>
      </c>
      <c r="E29" s="34"/>
      <c r="F29" s="105" t="s">
        <v>230</v>
      </c>
      <c r="G29" s="105" t="s">
        <v>241</v>
      </c>
      <c r="H29" s="78" t="s">
        <v>165</v>
      </c>
      <c r="I29" s="79" t="s">
        <v>103</v>
      </c>
      <c r="J29" s="32" t="s">
        <v>45</v>
      </c>
      <c r="K29" s="96" t="s">
        <v>103</v>
      </c>
      <c r="L29" s="47"/>
      <c r="M29" s="58"/>
      <c r="N29" s="32" t="s">
        <v>205</v>
      </c>
      <c r="O29" s="59"/>
      <c r="P29" s="56"/>
      <c r="Q29" s="70"/>
    </row>
    <row r="30" spans="1:17" ht="63.75" customHeight="1">
      <c r="A30" s="93" t="s">
        <v>105</v>
      </c>
      <c r="B30" s="88" t="s">
        <v>41</v>
      </c>
      <c r="C30" s="103" t="s">
        <v>211</v>
      </c>
      <c r="D30" s="31" t="s">
        <v>200</v>
      </c>
      <c r="E30" s="34"/>
      <c r="F30" s="108" t="s">
        <v>239</v>
      </c>
      <c r="G30" s="108" t="s">
        <v>239</v>
      </c>
      <c r="H30" s="32" t="s">
        <v>45</v>
      </c>
      <c r="I30" s="79" t="s">
        <v>105</v>
      </c>
      <c r="J30" s="47"/>
      <c r="K30" s="57"/>
      <c r="L30" s="47"/>
      <c r="M30" s="58"/>
      <c r="N30" s="32" t="s">
        <v>205</v>
      </c>
      <c r="O30" s="59"/>
      <c r="P30" s="56"/>
      <c r="Q30" s="70"/>
    </row>
    <row r="31" spans="1:17" ht="90">
      <c r="A31" s="94"/>
      <c r="B31" s="89"/>
      <c r="C31" s="91"/>
      <c r="D31" s="31" t="s">
        <v>202</v>
      </c>
      <c r="E31" s="34"/>
      <c r="F31" s="109"/>
      <c r="G31" s="109"/>
      <c r="H31" s="32" t="s">
        <v>45</v>
      </c>
      <c r="I31" s="79" t="s">
        <v>105</v>
      </c>
      <c r="J31" s="47"/>
      <c r="K31" s="57"/>
      <c r="L31" s="47"/>
      <c r="M31" s="58"/>
      <c r="N31" s="32" t="s">
        <v>205</v>
      </c>
      <c r="O31" s="59"/>
      <c r="P31" s="56"/>
      <c r="Q31" s="70"/>
    </row>
    <row r="32" spans="1:17" ht="120">
      <c r="A32" s="94"/>
      <c r="B32" s="89"/>
      <c r="C32" s="91"/>
      <c r="D32" s="31" t="s">
        <v>203</v>
      </c>
      <c r="E32" s="34"/>
      <c r="F32" s="108" t="s">
        <v>240</v>
      </c>
      <c r="G32" s="108" t="s">
        <v>240</v>
      </c>
      <c r="H32" s="32" t="s">
        <v>45</v>
      </c>
      <c r="I32" s="79" t="s">
        <v>105</v>
      </c>
      <c r="J32" s="47"/>
      <c r="K32" s="57"/>
      <c r="L32" s="47"/>
      <c r="M32" s="58"/>
      <c r="N32" s="32" t="s">
        <v>205</v>
      </c>
      <c r="O32" s="59"/>
      <c r="P32" s="56"/>
      <c r="Q32" s="70"/>
    </row>
    <row r="33" spans="1:33" ht="150">
      <c r="A33" s="95"/>
      <c r="B33" s="90"/>
      <c r="C33" s="92"/>
      <c r="D33" s="31" t="s">
        <v>204</v>
      </c>
      <c r="E33" s="34"/>
      <c r="F33" s="109"/>
      <c r="G33" s="109"/>
      <c r="H33" s="32" t="s">
        <v>45</v>
      </c>
      <c r="I33" s="79" t="s">
        <v>105</v>
      </c>
      <c r="J33" s="47"/>
      <c r="K33" s="57"/>
      <c r="L33" s="47"/>
      <c r="M33" s="58"/>
      <c r="N33" s="32" t="s">
        <v>205</v>
      </c>
      <c r="O33" s="59"/>
      <c r="P33" s="56"/>
      <c r="Q33" s="70"/>
    </row>
    <row r="34" spans="1:33" ht="105.75" customHeight="1">
      <c r="A34" s="104" t="s">
        <v>107</v>
      </c>
      <c r="B34" s="30" t="s">
        <v>41</v>
      </c>
      <c r="C34" s="31" t="s">
        <v>97</v>
      </c>
      <c r="D34" s="31" t="s">
        <v>98</v>
      </c>
      <c r="E34" s="31"/>
      <c r="F34" s="31"/>
      <c r="G34" s="31"/>
      <c r="H34" s="31"/>
      <c r="I34" s="62"/>
      <c r="J34" s="50"/>
      <c r="K34" s="62"/>
      <c r="L34" s="50"/>
      <c r="M34" s="63"/>
      <c r="N34" s="43"/>
      <c r="O34" s="64"/>
      <c r="P34" s="56"/>
      <c r="Q34" s="70"/>
    </row>
    <row r="35" spans="1:33" ht="51" customHeight="1">
      <c r="A35" s="104" t="s">
        <v>109</v>
      </c>
      <c r="B35" s="30" t="s">
        <v>41</v>
      </c>
      <c r="C35" s="31" t="s">
        <v>100</v>
      </c>
      <c r="D35" s="31" t="s">
        <v>98</v>
      </c>
      <c r="E35" s="35"/>
      <c r="F35" s="31"/>
      <c r="G35" s="31"/>
      <c r="H35" s="31"/>
      <c r="I35" s="62"/>
      <c r="J35" s="65"/>
      <c r="K35" s="65"/>
      <c r="L35" s="65"/>
      <c r="M35" s="35"/>
      <c r="N35" s="43"/>
      <c r="O35" s="64"/>
      <c r="P35" s="38"/>
      <c r="Q35" s="72"/>
      <c r="R35" s="73"/>
      <c r="S35" s="73"/>
      <c r="T35" s="73"/>
      <c r="U35" s="73"/>
      <c r="V35" s="73"/>
      <c r="W35" s="73"/>
      <c r="X35" s="73"/>
      <c r="Y35" s="73"/>
      <c r="Z35" s="73"/>
      <c r="AA35" s="73"/>
      <c r="AB35" s="73"/>
      <c r="AC35" s="73"/>
      <c r="AD35" s="73"/>
      <c r="AE35" s="73"/>
      <c r="AF35" s="73"/>
      <c r="AG35" s="73"/>
    </row>
    <row r="36" spans="1:33" ht="61.5" customHeight="1">
      <c r="A36" s="104" t="s">
        <v>112</v>
      </c>
      <c r="B36" s="30" t="s">
        <v>41</v>
      </c>
      <c r="C36" s="31" t="s">
        <v>102</v>
      </c>
      <c r="D36" s="31" t="s">
        <v>98</v>
      </c>
      <c r="E36" s="35"/>
      <c r="F36" s="31"/>
      <c r="G36" s="31"/>
      <c r="H36" s="31"/>
      <c r="I36" s="62"/>
      <c r="J36" s="65"/>
      <c r="K36" s="65"/>
      <c r="L36" s="65"/>
      <c r="M36" s="35"/>
      <c r="N36" s="43"/>
      <c r="O36" s="64"/>
      <c r="P36" s="38"/>
      <c r="Q36" s="72"/>
      <c r="R36" s="73"/>
      <c r="S36" s="73"/>
      <c r="T36" s="73"/>
      <c r="U36" s="73"/>
      <c r="V36" s="73"/>
      <c r="W36" s="73"/>
      <c r="X36" s="73"/>
      <c r="Y36" s="73"/>
      <c r="Z36" s="73"/>
      <c r="AA36" s="73"/>
      <c r="AB36" s="73"/>
      <c r="AC36" s="73"/>
      <c r="AD36" s="73"/>
      <c r="AE36" s="73"/>
      <c r="AF36" s="73"/>
      <c r="AG36" s="73"/>
    </row>
    <row r="37" spans="1:33" ht="61.5" customHeight="1">
      <c r="A37" s="104" t="s">
        <v>114</v>
      </c>
      <c r="B37" s="30" t="s">
        <v>41</v>
      </c>
      <c r="C37" s="31" t="s">
        <v>104</v>
      </c>
      <c r="D37" s="31" t="s">
        <v>98</v>
      </c>
      <c r="E37" s="35"/>
      <c r="F37" s="31"/>
      <c r="G37" s="31"/>
      <c r="H37" s="31"/>
      <c r="I37" s="62"/>
      <c r="J37" s="65"/>
      <c r="K37" s="65"/>
      <c r="L37" s="65"/>
      <c r="M37" s="35"/>
      <c r="N37" s="43"/>
      <c r="O37" s="66"/>
      <c r="P37" s="38"/>
      <c r="Q37" s="72"/>
      <c r="R37" s="73"/>
      <c r="S37" s="73"/>
      <c r="T37" s="73"/>
      <c r="U37" s="73"/>
      <c r="V37" s="73"/>
      <c r="W37" s="73"/>
      <c r="X37" s="73"/>
      <c r="Y37" s="73"/>
      <c r="Z37" s="73"/>
      <c r="AA37" s="73"/>
      <c r="AB37" s="73"/>
      <c r="AC37" s="73"/>
      <c r="AD37" s="73"/>
      <c r="AE37" s="73"/>
      <c r="AF37" s="73"/>
      <c r="AG37" s="73"/>
    </row>
    <row r="38" spans="1:33" ht="126.75" customHeight="1">
      <c r="A38" s="104" t="s">
        <v>116</v>
      </c>
      <c r="B38" s="30" t="s">
        <v>41</v>
      </c>
      <c r="C38" s="31" t="s">
        <v>106</v>
      </c>
      <c r="D38" s="31" t="s">
        <v>98</v>
      </c>
      <c r="E38" s="35"/>
      <c r="F38" s="31"/>
      <c r="G38" s="31"/>
      <c r="H38" s="31"/>
      <c r="I38" s="62"/>
      <c r="J38" s="50"/>
      <c r="K38" s="49"/>
      <c r="L38" s="50"/>
      <c r="M38" s="51"/>
      <c r="N38" s="43"/>
      <c r="O38" s="64"/>
      <c r="P38" s="38"/>
      <c r="Q38" s="72"/>
      <c r="R38" s="74"/>
      <c r="S38" s="73"/>
      <c r="T38" s="73"/>
      <c r="U38" s="73"/>
      <c r="V38" s="73"/>
      <c r="W38" s="73"/>
      <c r="X38" s="73"/>
      <c r="Y38" s="73"/>
      <c r="Z38" s="73"/>
      <c r="AA38" s="73"/>
      <c r="AB38" s="73"/>
      <c r="AC38" s="73"/>
      <c r="AD38" s="73"/>
      <c r="AE38" s="73"/>
      <c r="AF38" s="73"/>
      <c r="AG38" s="73"/>
    </row>
    <row r="39" spans="1:33" ht="63" customHeight="1">
      <c r="A39" s="104" t="s">
        <v>118</v>
      </c>
      <c r="B39" s="30" t="s">
        <v>41</v>
      </c>
      <c r="C39" s="31" t="s">
        <v>108</v>
      </c>
      <c r="D39" s="31" t="s">
        <v>98</v>
      </c>
      <c r="E39" s="35"/>
      <c r="F39" s="31"/>
      <c r="G39" s="31"/>
      <c r="H39" s="31"/>
      <c r="I39" s="52"/>
      <c r="J39" s="65"/>
      <c r="K39" s="65"/>
      <c r="L39" s="65"/>
      <c r="M39" s="35"/>
      <c r="N39" s="43"/>
      <c r="O39" s="35"/>
      <c r="P39" s="38"/>
      <c r="Q39" s="72"/>
    </row>
    <row r="40" spans="1:33" ht="63" customHeight="1">
      <c r="A40" s="104" t="s">
        <v>120</v>
      </c>
      <c r="B40" s="30" t="s">
        <v>41</v>
      </c>
      <c r="C40" s="31" t="s">
        <v>110</v>
      </c>
      <c r="D40" s="31" t="s">
        <v>98</v>
      </c>
      <c r="E40" s="35"/>
      <c r="F40" s="31"/>
      <c r="G40" s="36"/>
      <c r="H40" s="31"/>
      <c r="I40" s="52"/>
      <c r="J40" s="65"/>
      <c r="K40" s="65"/>
      <c r="L40" s="65"/>
      <c r="M40" s="35"/>
      <c r="N40" s="43"/>
      <c r="O40" s="35"/>
      <c r="P40" s="38"/>
      <c r="Q40" s="72"/>
    </row>
    <row r="41" spans="1:33" ht="61.5" customHeight="1">
      <c r="A41" s="104" t="s">
        <v>123</v>
      </c>
      <c r="B41" s="30" t="s">
        <v>41</v>
      </c>
      <c r="C41" s="31" t="s">
        <v>111</v>
      </c>
      <c r="D41" s="31" t="s">
        <v>98</v>
      </c>
      <c r="E41" s="35"/>
      <c r="F41" s="31"/>
      <c r="G41" s="31"/>
      <c r="H41" s="31"/>
      <c r="I41" s="52"/>
      <c r="J41" s="65"/>
      <c r="K41" s="65"/>
      <c r="L41" s="65"/>
      <c r="M41" s="35"/>
      <c r="N41" s="43"/>
      <c r="O41" s="35"/>
      <c r="P41" s="38"/>
      <c r="Q41" s="72"/>
    </row>
    <row r="42" spans="1:33" ht="78.75" customHeight="1">
      <c r="A42" s="104" t="s">
        <v>126</v>
      </c>
      <c r="B42" s="30" t="s">
        <v>41</v>
      </c>
      <c r="C42" s="31" t="s">
        <v>113</v>
      </c>
      <c r="D42" s="31" t="s">
        <v>98</v>
      </c>
      <c r="E42" s="35"/>
      <c r="F42" s="31"/>
      <c r="G42" s="31"/>
      <c r="H42" s="31"/>
      <c r="I42" s="62"/>
      <c r="J42" s="65"/>
      <c r="K42" s="65"/>
      <c r="L42" s="65"/>
      <c r="M42" s="35"/>
      <c r="N42" s="43"/>
      <c r="O42" s="35"/>
      <c r="P42" s="38"/>
      <c r="Q42" s="72"/>
    </row>
    <row r="43" spans="1:33" ht="51.75" customHeight="1">
      <c r="A43" s="104" t="s">
        <v>129</v>
      </c>
      <c r="B43" s="30" t="s">
        <v>41</v>
      </c>
      <c r="C43" s="31" t="s">
        <v>115</v>
      </c>
      <c r="D43" s="31" t="s">
        <v>98</v>
      </c>
      <c r="E43" s="35"/>
      <c r="F43" s="31"/>
      <c r="G43" s="31"/>
      <c r="H43" s="31"/>
      <c r="I43" s="62"/>
      <c r="J43" s="65"/>
      <c r="K43" s="65"/>
      <c r="L43" s="65"/>
      <c r="M43" s="35"/>
      <c r="N43" s="43"/>
      <c r="O43" s="35"/>
      <c r="P43" s="38"/>
      <c r="Q43" s="72"/>
    </row>
    <row r="44" spans="1:33" ht="48.75" customHeight="1">
      <c r="A44" s="104" t="s">
        <v>201</v>
      </c>
      <c r="B44" s="30" t="s">
        <v>41</v>
      </c>
      <c r="C44" s="31" t="s">
        <v>117</v>
      </c>
      <c r="D44" s="31" t="s">
        <v>98</v>
      </c>
      <c r="E44" s="35"/>
      <c r="F44" s="31"/>
      <c r="G44" s="31"/>
      <c r="H44" s="31"/>
      <c r="I44" s="62"/>
      <c r="J44" s="65"/>
      <c r="K44" s="65"/>
      <c r="L44" s="65"/>
      <c r="M44" s="35"/>
      <c r="N44" s="43"/>
      <c r="O44" s="35"/>
      <c r="P44" s="38"/>
      <c r="Q44" s="72"/>
    </row>
    <row r="45" spans="1:33" ht="48.75" customHeight="1">
      <c r="A45" s="104" t="s">
        <v>134</v>
      </c>
      <c r="B45" s="30" t="s">
        <v>41</v>
      </c>
      <c r="C45" s="31" t="s">
        <v>119</v>
      </c>
      <c r="D45" s="31" t="s">
        <v>98</v>
      </c>
      <c r="E45" s="35"/>
      <c r="F45" s="31"/>
      <c r="G45" s="31"/>
      <c r="H45" s="31"/>
      <c r="I45" s="52"/>
      <c r="J45" s="50"/>
      <c r="K45" s="52"/>
      <c r="L45" s="50"/>
      <c r="M45" s="67"/>
      <c r="N45" s="43"/>
      <c r="O45" s="35"/>
      <c r="P45" s="38"/>
      <c r="Q45" s="75"/>
      <c r="R45" s="76"/>
    </row>
    <row r="46" spans="1:33" ht="78" customHeight="1">
      <c r="A46" s="104" t="s">
        <v>136</v>
      </c>
      <c r="B46" s="30" t="s">
        <v>41</v>
      </c>
      <c r="C46" s="37" t="s">
        <v>121</v>
      </c>
      <c r="D46" s="37" t="s">
        <v>122</v>
      </c>
      <c r="E46" s="35"/>
      <c r="F46" s="31"/>
      <c r="G46" s="31"/>
      <c r="H46" s="31"/>
      <c r="I46" s="52"/>
      <c r="J46" s="50"/>
      <c r="K46" s="49"/>
      <c r="L46" s="50"/>
      <c r="M46" s="51"/>
      <c r="N46" s="43"/>
      <c r="O46" s="64"/>
      <c r="P46" s="38"/>
      <c r="Q46" s="72"/>
    </row>
    <row r="47" spans="1:33" ht="60" customHeight="1">
      <c r="A47" s="104" t="s">
        <v>139</v>
      </c>
      <c r="B47" s="30" t="s">
        <v>41</v>
      </c>
      <c r="C47" s="37" t="s">
        <v>124</v>
      </c>
      <c r="D47" s="37" t="s">
        <v>125</v>
      </c>
      <c r="E47" s="35"/>
      <c r="F47" s="31"/>
      <c r="G47" s="31"/>
      <c r="H47" s="31"/>
      <c r="I47" s="62"/>
      <c r="J47" s="65"/>
      <c r="K47" s="65"/>
      <c r="L47" s="65"/>
      <c r="M47" s="35"/>
      <c r="N47" s="43"/>
      <c r="O47" s="35"/>
      <c r="P47" s="38"/>
      <c r="Q47" s="72"/>
    </row>
    <row r="48" spans="1:33" ht="63" customHeight="1">
      <c r="A48" s="104" t="s">
        <v>142</v>
      </c>
      <c r="B48" s="30" t="s">
        <v>41</v>
      </c>
      <c r="C48" s="37" t="s">
        <v>127</v>
      </c>
      <c r="D48" s="37" t="s">
        <v>128</v>
      </c>
      <c r="E48" s="38"/>
      <c r="F48" s="39"/>
      <c r="G48" s="39"/>
      <c r="H48" s="31"/>
      <c r="I48" s="62"/>
      <c r="J48" s="68"/>
      <c r="K48" s="68"/>
      <c r="L48" s="68"/>
      <c r="M48" s="38"/>
      <c r="N48" s="43"/>
      <c r="O48" s="38"/>
      <c r="P48" s="38"/>
      <c r="Q48" s="75"/>
    </row>
    <row r="49" spans="1:17" ht="78.75" customHeight="1">
      <c r="A49" s="104" t="s">
        <v>174</v>
      </c>
      <c r="B49" s="30" t="s">
        <v>41</v>
      </c>
      <c r="C49" s="37" t="s">
        <v>130</v>
      </c>
      <c r="D49" s="37" t="s">
        <v>131</v>
      </c>
      <c r="E49" s="38"/>
      <c r="F49" s="39"/>
      <c r="G49" s="39"/>
      <c r="H49" s="31"/>
      <c r="I49" s="52"/>
      <c r="J49" s="68"/>
      <c r="K49" s="68"/>
      <c r="L49" s="68"/>
      <c r="M49" s="38"/>
      <c r="N49" s="43"/>
      <c r="O49" s="38"/>
      <c r="P49" s="38"/>
      <c r="Q49" s="72"/>
    </row>
    <row r="50" spans="1:17" ht="135">
      <c r="A50" s="104" t="s">
        <v>175</v>
      </c>
      <c r="B50" s="30" t="s">
        <v>41</v>
      </c>
      <c r="C50" s="37" t="s">
        <v>132</v>
      </c>
      <c r="D50" s="37" t="s">
        <v>133</v>
      </c>
      <c r="E50" s="38"/>
      <c r="F50" s="39"/>
      <c r="G50" s="39"/>
      <c r="H50" s="31"/>
      <c r="I50" s="52"/>
      <c r="J50" s="68"/>
      <c r="K50" s="68"/>
      <c r="L50" s="68"/>
      <c r="M50" s="38"/>
      <c r="N50" s="43"/>
      <c r="O50" s="38"/>
      <c r="P50" s="38"/>
      <c r="Q50" s="72"/>
    </row>
    <row r="51" spans="1:17" ht="45">
      <c r="A51" s="104" t="s">
        <v>176</v>
      </c>
      <c r="B51" s="30" t="s">
        <v>41</v>
      </c>
      <c r="C51" s="37" t="s">
        <v>132</v>
      </c>
      <c r="D51" s="37" t="s">
        <v>135</v>
      </c>
      <c r="E51" s="38"/>
      <c r="F51" s="39"/>
      <c r="G51" s="39"/>
      <c r="H51" s="31"/>
      <c r="I51" s="52"/>
      <c r="J51" s="68"/>
      <c r="K51" s="68"/>
      <c r="L51" s="68"/>
      <c r="M51" s="38"/>
      <c r="N51" s="43"/>
      <c r="O51" s="38"/>
      <c r="P51" s="38"/>
      <c r="Q51" s="72"/>
    </row>
    <row r="52" spans="1:17" ht="33" customHeight="1">
      <c r="A52" s="104" t="s">
        <v>177</v>
      </c>
      <c r="B52" s="30" t="s">
        <v>41</v>
      </c>
      <c r="C52" s="40" t="s">
        <v>137</v>
      </c>
      <c r="D52" s="40" t="s">
        <v>138</v>
      </c>
      <c r="E52" s="38"/>
      <c r="F52" s="39"/>
      <c r="G52" s="39"/>
      <c r="H52" s="31"/>
      <c r="I52" s="52"/>
      <c r="J52" s="68"/>
      <c r="K52" s="68"/>
      <c r="L52" s="68"/>
      <c r="M52" s="38"/>
      <c r="N52" s="43"/>
      <c r="O52" s="38"/>
      <c r="P52" s="38"/>
      <c r="Q52" s="72"/>
    </row>
    <row r="53" spans="1:17" ht="45">
      <c r="A53" s="104" t="s">
        <v>178</v>
      </c>
      <c r="B53" s="30" t="s">
        <v>41</v>
      </c>
      <c r="C53" s="37" t="s">
        <v>140</v>
      </c>
      <c r="D53" s="37" t="s">
        <v>141</v>
      </c>
      <c r="E53" s="38"/>
      <c r="F53" s="39"/>
      <c r="G53" s="39"/>
      <c r="H53" s="31"/>
      <c r="I53" s="52"/>
      <c r="J53" s="68"/>
      <c r="K53" s="68"/>
      <c r="L53" s="68"/>
      <c r="M53" s="38"/>
      <c r="N53" s="43"/>
      <c r="O53" s="38"/>
      <c r="P53" s="38"/>
      <c r="Q53" s="72"/>
    </row>
    <row r="54" spans="1:17" ht="123" customHeight="1">
      <c r="A54" s="104" t="s">
        <v>212</v>
      </c>
      <c r="B54" s="30" t="s">
        <v>41</v>
      </c>
      <c r="C54" s="37" t="s">
        <v>143</v>
      </c>
      <c r="D54" s="39" t="s">
        <v>144</v>
      </c>
      <c r="E54" s="38"/>
      <c r="F54" s="39"/>
      <c r="G54" s="39"/>
      <c r="H54" s="31"/>
      <c r="I54" s="52"/>
      <c r="J54" s="68"/>
      <c r="K54" s="68"/>
      <c r="L54" s="68"/>
      <c r="M54" s="38"/>
      <c r="N54" s="43"/>
      <c r="O54" s="38"/>
      <c r="P54" s="38"/>
      <c r="Q54" s="75"/>
    </row>
    <row r="55" spans="1:17">
      <c r="A55" s="29"/>
      <c r="B55" s="30"/>
      <c r="C55" s="41"/>
      <c r="D55" s="39"/>
      <c r="E55" s="38"/>
      <c r="F55" s="38"/>
      <c r="G55" s="38"/>
      <c r="H55" s="38"/>
      <c r="I55" s="72"/>
      <c r="J55" s="38"/>
      <c r="K55" s="38"/>
      <c r="L55" s="38"/>
      <c r="M55" s="38"/>
      <c r="N55" s="38"/>
      <c r="O55" s="38"/>
      <c r="P55" s="38"/>
      <c r="Q55" s="72"/>
    </row>
    <row r="56" spans="1:17">
      <c r="A56" s="29"/>
      <c r="B56" s="38"/>
      <c r="C56" s="38"/>
      <c r="D56" s="38"/>
      <c r="E56" s="38"/>
      <c r="F56" s="38"/>
      <c r="G56" s="38"/>
      <c r="H56" s="38"/>
      <c r="I56" s="72"/>
      <c r="J56" s="38"/>
      <c r="K56" s="38"/>
      <c r="L56" s="38"/>
      <c r="M56" s="38"/>
      <c r="N56" s="38"/>
      <c r="O56" s="38"/>
      <c r="P56" s="38"/>
      <c r="Q56" s="72"/>
    </row>
    <row r="57" spans="1:17">
      <c r="A57" s="29"/>
      <c r="B57" s="38"/>
      <c r="C57" s="38"/>
      <c r="D57" s="38"/>
      <c r="E57" s="38"/>
      <c r="F57" s="38"/>
      <c r="G57" s="38"/>
      <c r="H57" s="38"/>
      <c r="I57" s="72"/>
      <c r="J57" s="38"/>
      <c r="K57" s="38"/>
      <c r="L57" s="38"/>
      <c r="M57" s="38"/>
      <c r="N57" s="38"/>
      <c r="O57" s="38"/>
      <c r="P57" s="38"/>
      <c r="Q57" s="72"/>
    </row>
    <row r="58" spans="1:17">
      <c r="A58" s="29"/>
      <c r="B58" s="38"/>
      <c r="C58" s="38"/>
      <c r="D58" s="38"/>
      <c r="E58" s="38"/>
      <c r="F58" s="38"/>
      <c r="G58" s="38"/>
      <c r="H58" s="38"/>
      <c r="I58" s="72"/>
      <c r="J58" s="38"/>
      <c r="K58" s="38"/>
      <c r="L58" s="38"/>
      <c r="M58" s="38"/>
      <c r="N58" s="38"/>
      <c r="O58" s="38"/>
      <c r="P58" s="38"/>
      <c r="Q58" s="72"/>
    </row>
    <row r="59" spans="1:17">
      <c r="A59" s="29"/>
      <c r="B59" s="38"/>
      <c r="C59" s="38"/>
      <c r="D59" s="38"/>
      <c r="E59" s="38"/>
      <c r="F59" s="38"/>
      <c r="G59" s="38"/>
      <c r="H59" s="38"/>
      <c r="I59" s="72"/>
      <c r="J59" s="38"/>
      <c r="K59" s="38"/>
      <c r="L59" s="38"/>
      <c r="M59" s="38"/>
      <c r="N59" s="38"/>
      <c r="O59" s="38"/>
      <c r="P59" s="38"/>
      <c r="Q59" s="72"/>
    </row>
    <row r="60" spans="1:17">
      <c r="A60" s="29"/>
      <c r="B60" s="38"/>
      <c r="C60" s="38"/>
      <c r="D60" s="38"/>
      <c r="E60" s="38"/>
      <c r="F60" s="38"/>
      <c r="G60" s="38"/>
      <c r="H60" s="38"/>
      <c r="I60" s="72"/>
      <c r="J60" s="38"/>
      <c r="K60" s="38"/>
      <c r="L60" s="38"/>
      <c r="M60" s="38"/>
      <c r="N60" s="38"/>
      <c r="O60" s="38"/>
      <c r="P60" s="38"/>
      <c r="Q60" s="72"/>
    </row>
  </sheetData>
  <mergeCells count="10">
    <mergeCell ref="A1:G1"/>
    <mergeCell ref="C6:G6"/>
    <mergeCell ref="A2:A6"/>
    <mergeCell ref="B30:B33"/>
    <mergeCell ref="C30:C33"/>
    <mergeCell ref="A30:A33"/>
    <mergeCell ref="F30:F31"/>
    <mergeCell ref="F32:F33"/>
    <mergeCell ref="G30:G31"/>
    <mergeCell ref="G32:G33"/>
  </mergeCells>
  <dataValidations count="2">
    <dataValidation type="list" allowBlank="1" showInputMessage="1" showErrorMessage="1" sqref="J34 L34 J38 L38 J45:J46 L45:L46 J9:J15 L9:L15 L17:L19 J17 J19">
      <formula1>"PASS,FAIL"</formula1>
    </dataValidation>
    <dataValidation type="list" allowBlank="1" showInputMessage="1" showErrorMessage="1" sqref="N34:N54">
      <formula1>"Open, Closed"</formula1>
    </dataValidation>
  </dataValidations>
  <hyperlinks>
    <hyperlink ref="C6" r:id="rId1"/>
    <hyperlink ref="I9" location="PASS!A4" display="TC-1"/>
    <hyperlink ref="I10" location="PASS!A33" display="TC-2"/>
    <hyperlink ref="I11" location="PASS!A58" display="TC-3"/>
    <hyperlink ref="I12" location="PASS!A81" display="TC-4"/>
    <hyperlink ref="I13" location="PASS!A107" display="TC-5"/>
    <hyperlink ref="I14" location="PASS!A131" display="TC-6"/>
    <hyperlink ref="I15" location="PASS!A156" display="TC-7"/>
    <hyperlink ref="I16" location="PASS!A189" display="TC-8"/>
    <hyperlink ref="I17" location="PASS!A215" display="TC-9"/>
    <hyperlink ref="I19" location="PASS!A260" display="TC-11"/>
    <hyperlink ref="I20" location="PASS!A301" display="TC-12"/>
    <hyperlink ref="I21:I22" location="PASS!A301" display="TC-12"/>
    <hyperlink ref="I21" location="PASS!A338" display="TC-13"/>
    <hyperlink ref="I22" location="PASS!A384" display="TC-14"/>
    <hyperlink ref="I23" location="PASS!A427" display="TC-15"/>
    <hyperlink ref="I24" location="FAIL!A44" display="TC-16"/>
    <hyperlink ref="I25" location="FAIL!A44" display="TC-17"/>
    <hyperlink ref="I26" location="PASS!A514" display="TC-18"/>
    <hyperlink ref="I27" location="PASS!A552" display="TC-19"/>
    <hyperlink ref="I30" location="'pooling scenarios'!A265" display="TC-22"/>
    <hyperlink ref="I31:I33" location="PASS!A552" display="TC-19"/>
    <hyperlink ref="I33" location="'pooling scenarios'!A388" display="TC-25"/>
    <hyperlink ref="I32" location="'pooling scenarios'!A350" display="TC-24"/>
    <hyperlink ref="I31" location="'pooling scenarios'!B297" display="TC-22"/>
    <hyperlink ref="I28" location="FAIL!A2" display="TC-20"/>
    <hyperlink ref="I29" location="FAIL!A2" display="TC-20"/>
    <hyperlink ref="I18" location="FAIL!B130" display="TC-23"/>
    <hyperlink ref="K29" location="PASS!A643" display="TC-21"/>
    <hyperlink ref="K28" location="PASS!A684" display="TC-20"/>
    <hyperlink ref="K18" location="FAIL!B130" display="TC-23"/>
  </hyperlinks>
  <pageMargins left="0.7" right="0.7" top="0.75" bottom="0.75" header="0.511811023622047" footer="0.511811023622047"/>
  <pageSetup orientation="portrait" horizontalDpi="300" verticalDpi="30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FS737"/>
  <sheetViews>
    <sheetView topLeftCell="A720" zoomScale="70" zoomScaleNormal="70" workbookViewId="0">
      <selection activeCell="I833" sqref="I833"/>
    </sheetView>
  </sheetViews>
  <sheetFormatPr defaultColWidth="9.140625" defaultRowHeight="15"/>
  <cols>
    <col min="1" max="1" width="9.140625" style="1"/>
  </cols>
  <sheetData>
    <row r="4" spans="1:1">
      <c r="A4" s="1" t="s">
        <v>145</v>
      </c>
    </row>
    <row r="33" spans="1:1">
      <c r="A33" s="2" t="s">
        <v>146</v>
      </c>
    </row>
    <row r="58" spans="1:1">
      <c r="A58" s="1" t="s">
        <v>147</v>
      </c>
    </row>
    <row r="81" spans="1:1">
      <c r="A81" s="1" t="s">
        <v>148</v>
      </c>
    </row>
    <row r="107" spans="1:1">
      <c r="A107" s="1" t="s">
        <v>149</v>
      </c>
    </row>
    <row r="131" spans="1:1">
      <c r="A131" s="1" t="s">
        <v>150</v>
      </c>
    </row>
    <row r="156" spans="1:1">
      <c r="A156" s="1" t="s">
        <v>151</v>
      </c>
    </row>
    <row r="188" spans="1:22">
      <c r="C188" s="83" t="s">
        <v>152</v>
      </c>
      <c r="D188" s="83"/>
      <c r="E188" s="83"/>
      <c r="F188" s="83"/>
      <c r="G188" s="83"/>
      <c r="H188" s="83"/>
      <c r="I188" s="83"/>
      <c r="J188" s="83"/>
      <c r="K188" s="83"/>
      <c r="L188" s="83"/>
      <c r="M188" s="83"/>
      <c r="N188" s="83"/>
      <c r="O188" s="83"/>
      <c r="P188" s="83"/>
      <c r="Q188" s="83"/>
      <c r="R188" s="83"/>
      <c r="S188" s="83"/>
      <c r="T188" s="83"/>
      <c r="U188" s="83"/>
      <c r="V188" s="83"/>
    </row>
    <row r="189" spans="1:22">
      <c r="A189" s="1" t="s">
        <v>153</v>
      </c>
      <c r="C189" s="83"/>
      <c r="D189" s="83"/>
      <c r="E189" s="83"/>
      <c r="F189" s="83"/>
      <c r="G189" s="83"/>
      <c r="H189" s="83"/>
      <c r="I189" s="83"/>
      <c r="J189" s="83"/>
      <c r="K189" s="83"/>
      <c r="L189" s="83"/>
      <c r="M189" s="83"/>
      <c r="N189" s="83"/>
      <c r="O189" s="83"/>
      <c r="P189" s="83"/>
      <c r="Q189" s="83"/>
      <c r="R189" s="83"/>
      <c r="S189" s="83"/>
      <c r="T189" s="83"/>
      <c r="U189" s="83"/>
      <c r="V189" s="83"/>
    </row>
    <row r="190" spans="1:22">
      <c r="C190" s="83"/>
      <c r="D190" s="83"/>
      <c r="E190" s="83"/>
      <c r="F190" s="83"/>
      <c r="G190" s="83"/>
      <c r="H190" s="83"/>
      <c r="I190" s="83"/>
      <c r="J190" s="83"/>
      <c r="K190" s="83"/>
      <c r="L190" s="83"/>
      <c r="M190" s="83"/>
      <c r="N190" s="83"/>
      <c r="O190" s="83"/>
      <c r="P190" s="83"/>
      <c r="Q190" s="83"/>
      <c r="R190" s="83"/>
      <c r="S190" s="83"/>
      <c r="T190" s="83"/>
      <c r="U190" s="83"/>
      <c r="V190" s="83"/>
    </row>
    <row r="191" spans="1:22">
      <c r="C191" s="83"/>
      <c r="D191" s="83"/>
      <c r="E191" s="83"/>
      <c r="F191" s="83"/>
      <c r="G191" s="83"/>
      <c r="H191" s="83"/>
      <c r="I191" s="83"/>
      <c r="J191" s="83"/>
      <c r="K191" s="83"/>
      <c r="L191" s="83"/>
      <c r="M191" s="83"/>
      <c r="N191" s="83"/>
      <c r="O191" s="83"/>
      <c r="P191" s="83"/>
      <c r="Q191" s="83"/>
      <c r="R191" s="83"/>
      <c r="S191" s="83"/>
      <c r="T191" s="83"/>
      <c r="U191" s="83"/>
      <c r="V191" s="83"/>
    </row>
    <row r="192" spans="1:22">
      <c r="C192" s="83"/>
      <c r="D192" s="83"/>
      <c r="E192" s="83"/>
      <c r="F192" s="83"/>
      <c r="G192" s="83"/>
      <c r="H192" s="83"/>
      <c r="I192" s="83"/>
      <c r="J192" s="83"/>
      <c r="K192" s="83"/>
      <c r="L192" s="83"/>
      <c r="M192" s="83"/>
      <c r="N192" s="83"/>
      <c r="O192" s="83"/>
      <c r="P192" s="83"/>
      <c r="Q192" s="83"/>
      <c r="R192" s="83"/>
      <c r="S192" s="83"/>
      <c r="T192" s="83"/>
      <c r="U192" s="83"/>
      <c r="V192" s="83"/>
    </row>
    <row r="193" spans="3:22">
      <c r="C193" s="83"/>
      <c r="D193" s="83"/>
      <c r="E193" s="83"/>
      <c r="F193" s="83"/>
      <c r="G193" s="83"/>
      <c r="H193" s="83"/>
      <c r="I193" s="83"/>
      <c r="J193" s="83"/>
      <c r="K193" s="83"/>
      <c r="L193" s="83"/>
      <c r="M193" s="83"/>
      <c r="N193" s="83"/>
      <c r="O193" s="83"/>
      <c r="P193" s="83"/>
      <c r="Q193" s="83"/>
      <c r="R193" s="83"/>
      <c r="S193" s="83"/>
      <c r="T193" s="83"/>
      <c r="U193" s="83"/>
      <c r="V193" s="83"/>
    </row>
    <row r="194" spans="3:22">
      <c r="C194" s="83"/>
      <c r="D194" s="83"/>
      <c r="E194" s="83"/>
      <c r="F194" s="83"/>
      <c r="G194" s="83"/>
      <c r="H194" s="83"/>
      <c r="I194" s="83"/>
      <c r="J194" s="83"/>
      <c r="K194" s="83"/>
      <c r="L194" s="83"/>
      <c r="M194" s="83"/>
      <c r="N194" s="83"/>
      <c r="O194" s="83"/>
      <c r="P194" s="83"/>
      <c r="Q194" s="83"/>
      <c r="R194" s="83"/>
      <c r="S194" s="83"/>
      <c r="T194" s="83"/>
      <c r="U194" s="83"/>
      <c r="V194" s="83"/>
    </row>
    <row r="215" spans="1:105">
      <c r="A215" s="1" t="s">
        <v>79</v>
      </c>
      <c r="BX215" s="84" t="s">
        <v>154</v>
      </c>
      <c r="BY215" s="85"/>
      <c r="BZ215" s="85"/>
      <c r="CA215" s="85"/>
      <c r="CB215" s="85"/>
      <c r="CC215" s="85"/>
      <c r="CD215" s="85"/>
      <c r="CE215" s="85"/>
      <c r="CF215" s="85"/>
      <c r="CG215" s="85"/>
      <c r="CH215" s="85"/>
      <c r="CI215" s="85"/>
      <c r="CJ215" s="85"/>
      <c r="CK215" s="85"/>
      <c r="CL215" s="85"/>
      <c r="CM215" s="85"/>
      <c r="CN215" s="85"/>
      <c r="CO215" s="85"/>
      <c r="CP215" s="85"/>
      <c r="CQ215" s="85"/>
      <c r="CR215" s="85"/>
      <c r="CS215" s="85"/>
      <c r="CT215" s="85"/>
      <c r="CU215" s="85"/>
      <c r="CV215" s="85"/>
      <c r="CW215" s="85"/>
      <c r="CX215" s="85"/>
      <c r="CY215" s="85"/>
      <c r="CZ215" s="85"/>
      <c r="DA215" s="85"/>
    </row>
    <row r="216" spans="1:105">
      <c r="BX216" s="85"/>
      <c r="BY216" s="85"/>
      <c r="BZ216" s="85"/>
      <c r="CA216" s="85"/>
      <c r="CB216" s="85"/>
      <c r="CC216" s="85"/>
      <c r="CD216" s="85"/>
      <c r="CE216" s="85"/>
      <c r="CF216" s="85"/>
      <c r="CG216" s="85"/>
      <c r="CH216" s="85"/>
      <c r="CI216" s="85"/>
      <c r="CJ216" s="85"/>
      <c r="CK216" s="85"/>
      <c r="CL216" s="85"/>
      <c r="CM216" s="85"/>
      <c r="CN216" s="85"/>
      <c r="CO216" s="85"/>
      <c r="CP216" s="85"/>
      <c r="CQ216" s="85"/>
      <c r="CR216" s="85"/>
      <c r="CS216" s="85"/>
      <c r="CT216" s="85"/>
      <c r="CU216" s="85"/>
      <c r="CV216" s="85"/>
      <c r="CW216" s="85"/>
      <c r="CX216" s="85"/>
      <c r="CY216" s="85"/>
      <c r="CZ216" s="85"/>
      <c r="DA216" s="85"/>
    </row>
    <row r="217" spans="1:105">
      <c r="BX217" s="85"/>
      <c r="BY217" s="85"/>
      <c r="BZ217" s="85"/>
      <c r="CA217" s="85"/>
      <c r="CB217" s="85"/>
      <c r="CC217" s="85"/>
      <c r="CD217" s="85"/>
      <c r="CE217" s="85"/>
      <c r="CF217" s="85"/>
      <c r="CG217" s="85"/>
      <c r="CH217" s="85"/>
      <c r="CI217" s="85"/>
      <c r="CJ217" s="85"/>
      <c r="CK217" s="85"/>
      <c r="CL217" s="85"/>
      <c r="CM217" s="85"/>
      <c r="CN217" s="85"/>
      <c r="CO217" s="85"/>
      <c r="CP217" s="85"/>
      <c r="CQ217" s="85"/>
      <c r="CR217" s="85"/>
      <c r="CS217" s="85"/>
      <c r="CT217" s="85"/>
      <c r="CU217" s="85"/>
      <c r="CV217" s="85"/>
      <c r="CW217" s="85"/>
      <c r="CX217" s="85"/>
      <c r="CY217" s="85"/>
      <c r="CZ217" s="85"/>
      <c r="DA217" s="85"/>
    </row>
    <row r="218" spans="1:105">
      <c r="BX218" s="85"/>
      <c r="BY218" s="85"/>
      <c r="BZ218" s="85"/>
      <c r="CA218" s="85"/>
      <c r="CB218" s="85"/>
      <c r="CC218" s="85"/>
      <c r="CD218" s="85"/>
      <c r="CE218" s="85"/>
      <c r="CF218" s="85"/>
      <c r="CG218" s="85"/>
      <c r="CH218" s="85"/>
      <c r="CI218" s="85"/>
      <c r="CJ218" s="85"/>
      <c r="CK218" s="85"/>
      <c r="CL218" s="85"/>
      <c r="CM218" s="85"/>
      <c r="CN218" s="85"/>
      <c r="CO218" s="85"/>
      <c r="CP218" s="85"/>
      <c r="CQ218" s="85"/>
      <c r="CR218" s="85"/>
      <c r="CS218" s="85"/>
      <c r="CT218" s="85"/>
      <c r="CU218" s="85"/>
      <c r="CV218" s="85"/>
      <c r="CW218" s="85"/>
      <c r="CX218" s="85"/>
      <c r="CY218" s="85"/>
      <c r="CZ218" s="85"/>
      <c r="DA218" s="85"/>
    </row>
    <row r="219" spans="1:105">
      <c r="BX219" s="85"/>
      <c r="BY219" s="85"/>
      <c r="BZ219" s="85"/>
      <c r="CA219" s="85"/>
      <c r="CB219" s="85"/>
      <c r="CC219" s="85"/>
      <c r="CD219" s="85"/>
      <c r="CE219" s="85"/>
      <c r="CF219" s="85"/>
      <c r="CG219" s="85"/>
      <c r="CH219" s="85"/>
      <c r="CI219" s="85"/>
      <c r="CJ219" s="85"/>
      <c r="CK219" s="85"/>
      <c r="CL219" s="85"/>
      <c r="CM219" s="85"/>
      <c r="CN219" s="85"/>
      <c r="CO219" s="85"/>
      <c r="CP219" s="85"/>
      <c r="CQ219" s="85"/>
      <c r="CR219" s="85"/>
      <c r="CS219" s="85"/>
      <c r="CT219" s="85"/>
      <c r="CU219" s="85"/>
      <c r="CV219" s="85"/>
      <c r="CW219" s="85"/>
      <c r="CX219" s="85"/>
      <c r="CY219" s="85"/>
      <c r="CZ219" s="85"/>
      <c r="DA219" s="85"/>
    </row>
    <row r="220" spans="1:105">
      <c r="BX220" s="85"/>
      <c r="BY220" s="85"/>
      <c r="BZ220" s="85"/>
      <c r="CA220" s="85"/>
      <c r="CB220" s="85"/>
      <c r="CC220" s="85"/>
      <c r="CD220" s="85"/>
      <c r="CE220" s="85"/>
      <c r="CF220" s="85"/>
      <c r="CG220" s="85"/>
      <c r="CH220" s="85"/>
      <c r="CI220" s="85"/>
      <c r="CJ220" s="85"/>
      <c r="CK220" s="85"/>
      <c r="CL220" s="85"/>
      <c r="CM220" s="85"/>
      <c r="CN220" s="85"/>
      <c r="CO220" s="85"/>
      <c r="CP220" s="85"/>
      <c r="CQ220" s="85"/>
      <c r="CR220" s="85"/>
      <c r="CS220" s="85"/>
      <c r="CT220" s="85"/>
      <c r="CU220" s="85"/>
      <c r="CV220" s="85"/>
      <c r="CW220" s="85"/>
      <c r="CX220" s="85"/>
      <c r="CY220" s="85"/>
      <c r="CZ220" s="85"/>
      <c r="DA220" s="85"/>
    </row>
    <row r="221" spans="1:105">
      <c r="BX221" s="85"/>
      <c r="BY221" s="85"/>
      <c r="BZ221" s="85"/>
      <c r="CA221" s="85"/>
      <c r="CB221" s="85"/>
      <c r="CC221" s="85"/>
      <c r="CD221" s="85"/>
      <c r="CE221" s="85"/>
      <c r="CF221" s="85"/>
      <c r="CG221" s="85"/>
      <c r="CH221" s="85"/>
      <c r="CI221" s="85"/>
      <c r="CJ221" s="85"/>
      <c r="CK221" s="85"/>
      <c r="CL221" s="85"/>
      <c r="CM221" s="85"/>
      <c r="CN221" s="85"/>
      <c r="CO221" s="85"/>
      <c r="CP221" s="85"/>
      <c r="CQ221" s="85"/>
      <c r="CR221" s="85"/>
      <c r="CS221" s="85"/>
      <c r="CT221" s="85"/>
      <c r="CU221" s="85"/>
      <c r="CV221" s="85"/>
      <c r="CW221" s="85"/>
      <c r="CX221" s="85"/>
      <c r="CY221" s="85"/>
      <c r="CZ221" s="85"/>
      <c r="DA221" s="85"/>
    </row>
    <row r="222" spans="1:105">
      <c r="BX222" s="85"/>
      <c r="BY222" s="85"/>
      <c r="BZ222" s="85"/>
      <c r="CA222" s="85"/>
      <c r="CB222" s="85"/>
      <c r="CC222" s="85"/>
      <c r="CD222" s="85"/>
      <c r="CE222" s="85"/>
      <c r="CF222" s="85"/>
      <c r="CG222" s="85"/>
      <c r="CH222" s="85"/>
      <c r="CI222" s="85"/>
      <c r="CJ222" s="85"/>
      <c r="CK222" s="85"/>
      <c r="CL222" s="85"/>
      <c r="CM222" s="85"/>
      <c r="CN222" s="85"/>
      <c r="CO222" s="85"/>
      <c r="CP222" s="85"/>
      <c r="CQ222" s="85"/>
      <c r="CR222" s="85"/>
      <c r="CS222" s="85"/>
      <c r="CT222" s="85"/>
      <c r="CU222" s="85"/>
      <c r="CV222" s="85"/>
      <c r="CW222" s="85"/>
      <c r="CX222" s="85"/>
      <c r="CY222" s="85"/>
      <c r="CZ222" s="85"/>
      <c r="DA222" s="85"/>
    </row>
    <row r="223" spans="1:105">
      <c r="BX223" s="85"/>
      <c r="BY223" s="85"/>
      <c r="BZ223" s="85"/>
      <c r="CA223" s="85"/>
      <c r="CB223" s="85"/>
      <c r="CC223" s="85"/>
      <c r="CD223" s="85"/>
      <c r="CE223" s="85"/>
      <c r="CF223" s="85"/>
      <c r="CG223" s="85"/>
      <c r="CH223" s="85"/>
      <c r="CI223" s="85"/>
      <c r="CJ223" s="85"/>
      <c r="CK223" s="85"/>
      <c r="CL223" s="85"/>
      <c r="CM223" s="85"/>
      <c r="CN223" s="85"/>
      <c r="CO223" s="85"/>
      <c r="CP223" s="85"/>
      <c r="CQ223" s="85"/>
      <c r="CR223" s="85"/>
      <c r="CS223" s="85"/>
      <c r="CT223" s="85"/>
      <c r="CU223" s="85"/>
      <c r="CV223" s="85"/>
      <c r="CW223" s="85"/>
      <c r="CX223" s="85"/>
      <c r="CY223" s="85"/>
      <c r="CZ223" s="85"/>
      <c r="DA223" s="85"/>
    </row>
    <row r="224" spans="1:105">
      <c r="BX224" s="85"/>
      <c r="BY224" s="85"/>
      <c r="BZ224" s="85"/>
      <c r="CA224" s="85"/>
      <c r="CB224" s="85"/>
      <c r="CC224" s="85"/>
      <c r="CD224" s="85"/>
      <c r="CE224" s="85"/>
      <c r="CF224" s="85"/>
      <c r="CG224" s="85"/>
      <c r="CH224" s="85"/>
      <c r="CI224" s="85"/>
      <c r="CJ224" s="85"/>
      <c r="CK224" s="85"/>
      <c r="CL224" s="85"/>
      <c r="CM224" s="85"/>
      <c r="CN224" s="85"/>
      <c r="CO224" s="85"/>
      <c r="CP224" s="85"/>
      <c r="CQ224" s="85"/>
      <c r="CR224" s="85"/>
      <c r="CS224" s="85"/>
      <c r="CT224" s="85"/>
      <c r="CU224" s="85"/>
      <c r="CV224" s="85"/>
      <c r="CW224" s="85"/>
      <c r="CX224" s="85"/>
      <c r="CY224" s="85"/>
      <c r="CZ224" s="85"/>
      <c r="DA224" s="85"/>
    </row>
    <row r="225" spans="76:105">
      <c r="BX225" s="85"/>
      <c r="BY225" s="85"/>
      <c r="BZ225" s="85"/>
      <c r="CA225" s="85"/>
      <c r="CB225" s="85"/>
      <c r="CC225" s="85"/>
      <c r="CD225" s="85"/>
      <c r="CE225" s="85"/>
      <c r="CF225" s="85"/>
      <c r="CG225" s="85"/>
      <c r="CH225" s="85"/>
      <c r="CI225" s="85"/>
      <c r="CJ225" s="85"/>
      <c r="CK225" s="85"/>
      <c r="CL225" s="85"/>
      <c r="CM225" s="85"/>
      <c r="CN225" s="85"/>
      <c r="CO225" s="85"/>
      <c r="CP225" s="85"/>
      <c r="CQ225" s="85"/>
      <c r="CR225" s="85"/>
      <c r="CS225" s="85"/>
      <c r="CT225" s="85"/>
      <c r="CU225" s="85"/>
      <c r="CV225" s="85"/>
      <c r="CW225" s="85"/>
      <c r="CX225" s="85"/>
      <c r="CY225" s="85"/>
      <c r="CZ225" s="85"/>
      <c r="DA225" s="85"/>
    </row>
    <row r="226" spans="76:105">
      <c r="BX226" s="85"/>
      <c r="BY226" s="85"/>
      <c r="BZ226" s="85"/>
      <c r="CA226" s="85"/>
      <c r="CB226" s="85"/>
      <c r="CC226" s="85"/>
      <c r="CD226" s="85"/>
      <c r="CE226" s="85"/>
      <c r="CF226" s="85"/>
      <c r="CG226" s="85"/>
      <c r="CH226" s="85"/>
      <c r="CI226" s="85"/>
      <c r="CJ226" s="85"/>
      <c r="CK226" s="85"/>
      <c r="CL226" s="85"/>
      <c r="CM226" s="85"/>
      <c r="CN226" s="85"/>
      <c r="CO226" s="85"/>
      <c r="CP226" s="85"/>
      <c r="CQ226" s="85"/>
      <c r="CR226" s="85"/>
      <c r="CS226" s="85"/>
      <c r="CT226" s="85"/>
      <c r="CU226" s="85"/>
      <c r="CV226" s="85"/>
      <c r="CW226" s="85"/>
      <c r="CX226" s="85"/>
      <c r="CY226" s="85"/>
      <c r="CZ226" s="85"/>
      <c r="DA226" s="85"/>
    </row>
    <row r="227" spans="76:105">
      <c r="BX227" s="85"/>
      <c r="BY227" s="85"/>
      <c r="BZ227" s="85"/>
      <c r="CA227" s="85"/>
      <c r="CB227" s="85"/>
      <c r="CC227" s="85"/>
      <c r="CD227" s="85"/>
      <c r="CE227" s="85"/>
      <c r="CF227" s="85"/>
      <c r="CG227" s="85"/>
      <c r="CH227" s="85"/>
      <c r="CI227" s="85"/>
      <c r="CJ227" s="85"/>
      <c r="CK227" s="85"/>
      <c r="CL227" s="85"/>
      <c r="CM227" s="85"/>
      <c r="CN227" s="85"/>
      <c r="CO227" s="85"/>
      <c r="CP227" s="85"/>
      <c r="CQ227" s="85"/>
      <c r="CR227" s="85"/>
      <c r="CS227" s="85"/>
      <c r="CT227" s="85"/>
      <c r="CU227" s="85"/>
      <c r="CV227" s="85"/>
      <c r="CW227" s="85"/>
      <c r="CX227" s="85"/>
      <c r="CY227" s="85"/>
      <c r="CZ227" s="85"/>
      <c r="DA227" s="85"/>
    </row>
    <row r="228" spans="76:105">
      <c r="BX228" s="85"/>
      <c r="BY228" s="85"/>
      <c r="BZ228" s="85"/>
      <c r="CA228" s="85"/>
      <c r="CB228" s="85"/>
      <c r="CC228" s="85"/>
      <c r="CD228" s="85"/>
      <c r="CE228" s="85"/>
      <c r="CF228" s="85"/>
      <c r="CG228" s="85"/>
      <c r="CH228" s="85"/>
      <c r="CI228" s="85"/>
      <c r="CJ228" s="85"/>
      <c r="CK228" s="85"/>
      <c r="CL228" s="85"/>
      <c r="CM228" s="85"/>
      <c r="CN228" s="85"/>
      <c r="CO228" s="85"/>
      <c r="CP228" s="85"/>
      <c r="CQ228" s="85"/>
      <c r="CR228" s="85"/>
      <c r="CS228" s="85"/>
      <c r="CT228" s="85"/>
      <c r="CU228" s="85"/>
      <c r="CV228" s="85"/>
      <c r="CW228" s="85"/>
      <c r="CX228" s="85"/>
      <c r="CY228" s="85"/>
      <c r="CZ228" s="85"/>
      <c r="DA228" s="85"/>
    </row>
    <row r="229" spans="76:105">
      <c r="BX229" s="85"/>
      <c r="BY229" s="85"/>
      <c r="BZ229" s="85"/>
      <c r="CA229" s="85"/>
      <c r="CB229" s="85"/>
      <c r="CC229" s="85"/>
      <c r="CD229" s="85"/>
      <c r="CE229" s="85"/>
      <c r="CF229" s="85"/>
      <c r="CG229" s="85"/>
      <c r="CH229" s="85"/>
      <c r="CI229" s="85"/>
      <c r="CJ229" s="85"/>
      <c r="CK229" s="85"/>
      <c r="CL229" s="85"/>
      <c r="CM229" s="85"/>
      <c r="CN229" s="85"/>
      <c r="CO229" s="85"/>
      <c r="CP229" s="85"/>
      <c r="CQ229" s="85"/>
      <c r="CR229" s="85"/>
      <c r="CS229" s="85"/>
      <c r="CT229" s="85"/>
      <c r="CU229" s="85"/>
      <c r="CV229" s="85"/>
      <c r="CW229" s="85"/>
      <c r="CX229" s="85"/>
      <c r="CY229" s="85"/>
      <c r="CZ229" s="85"/>
      <c r="DA229" s="85"/>
    </row>
    <row r="230" spans="76:105">
      <c r="BX230" s="85"/>
      <c r="BY230" s="85"/>
      <c r="BZ230" s="85"/>
      <c r="CA230" s="85"/>
      <c r="CB230" s="85"/>
      <c r="CC230" s="85"/>
      <c r="CD230" s="85"/>
      <c r="CE230" s="85"/>
      <c r="CF230" s="85"/>
      <c r="CG230" s="85"/>
      <c r="CH230" s="85"/>
      <c r="CI230" s="85"/>
      <c r="CJ230" s="85"/>
      <c r="CK230" s="85"/>
      <c r="CL230" s="85"/>
      <c r="CM230" s="85"/>
      <c r="CN230" s="85"/>
      <c r="CO230" s="85"/>
      <c r="CP230" s="85"/>
      <c r="CQ230" s="85"/>
      <c r="CR230" s="85"/>
      <c r="CS230" s="85"/>
      <c r="CT230" s="85"/>
      <c r="CU230" s="85"/>
      <c r="CV230" s="85"/>
      <c r="CW230" s="85"/>
      <c r="CX230" s="85"/>
      <c r="CY230" s="85"/>
      <c r="CZ230" s="85"/>
      <c r="DA230" s="85"/>
    </row>
    <row r="231" spans="76:105">
      <c r="BX231" s="85"/>
      <c r="BY231" s="85"/>
      <c r="BZ231" s="85"/>
      <c r="CA231" s="85"/>
      <c r="CB231" s="85"/>
      <c r="CC231" s="85"/>
      <c r="CD231" s="85"/>
      <c r="CE231" s="85"/>
      <c r="CF231" s="85"/>
      <c r="CG231" s="85"/>
      <c r="CH231" s="85"/>
      <c r="CI231" s="85"/>
      <c r="CJ231" s="85"/>
      <c r="CK231" s="85"/>
      <c r="CL231" s="85"/>
      <c r="CM231" s="85"/>
      <c r="CN231" s="85"/>
      <c r="CO231" s="85"/>
      <c r="CP231" s="85"/>
      <c r="CQ231" s="85"/>
      <c r="CR231" s="85"/>
      <c r="CS231" s="85"/>
      <c r="CT231" s="85"/>
      <c r="CU231" s="85"/>
      <c r="CV231" s="85"/>
      <c r="CW231" s="85"/>
      <c r="CX231" s="85"/>
      <c r="CY231" s="85"/>
      <c r="CZ231" s="85"/>
      <c r="DA231" s="85"/>
    </row>
    <row r="232" spans="76:105">
      <c r="BX232" s="85"/>
      <c r="BY232" s="85"/>
      <c r="BZ232" s="85"/>
      <c r="CA232" s="85"/>
      <c r="CB232" s="85"/>
      <c r="CC232" s="85"/>
      <c r="CD232" s="85"/>
      <c r="CE232" s="85"/>
      <c r="CF232" s="85"/>
      <c r="CG232" s="85"/>
      <c r="CH232" s="85"/>
      <c r="CI232" s="85"/>
      <c r="CJ232" s="85"/>
      <c r="CK232" s="85"/>
      <c r="CL232" s="85"/>
      <c r="CM232" s="85"/>
      <c r="CN232" s="85"/>
      <c r="CO232" s="85"/>
      <c r="CP232" s="85"/>
      <c r="CQ232" s="85"/>
      <c r="CR232" s="85"/>
      <c r="CS232" s="85"/>
      <c r="CT232" s="85"/>
      <c r="CU232" s="85"/>
      <c r="CV232" s="85"/>
      <c r="CW232" s="85"/>
      <c r="CX232" s="85"/>
      <c r="CY232" s="85"/>
      <c r="CZ232" s="85"/>
      <c r="DA232" s="85"/>
    </row>
    <row r="233" spans="76:105">
      <c r="BX233" s="85"/>
      <c r="BY233" s="85"/>
      <c r="BZ233" s="85"/>
      <c r="CA233" s="85"/>
      <c r="CB233" s="85"/>
      <c r="CC233" s="85"/>
      <c r="CD233" s="85"/>
      <c r="CE233" s="85"/>
      <c r="CF233" s="85"/>
      <c r="CG233" s="85"/>
      <c r="CH233" s="85"/>
      <c r="CI233" s="85"/>
      <c r="CJ233" s="85"/>
      <c r="CK233" s="85"/>
      <c r="CL233" s="85"/>
      <c r="CM233" s="85"/>
      <c r="CN233" s="85"/>
      <c r="CO233" s="85"/>
      <c r="CP233" s="85"/>
      <c r="CQ233" s="85"/>
      <c r="CR233" s="85"/>
      <c r="CS233" s="85"/>
      <c r="CT233" s="85"/>
      <c r="CU233" s="85"/>
      <c r="CV233" s="85"/>
      <c r="CW233" s="85"/>
      <c r="CX233" s="85"/>
      <c r="CY233" s="85"/>
      <c r="CZ233" s="85"/>
      <c r="DA233" s="85"/>
    </row>
    <row r="234" spans="76:105">
      <c r="BX234" s="85"/>
      <c r="BY234" s="85"/>
      <c r="BZ234" s="85"/>
      <c r="CA234" s="85"/>
      <c r="CB234" s="85"/>
      <c r="CC234" s="85"/>
      <c r="CD234" s="85"/>
      <c r="CE234" s="85"/>
      <c r="CF234" s="85"/>
      <c r="CG234" s="85"/>
      <c r="CH234" s="85"/>
      <c r="CI234" s="85"/>
      <c r="CJ234" s="85"/>
      <c r="CK234" s="85"/>
      <c r="CL234" s="85"/>
      <c r="CM234" s="85"/>
      <c r="CN234" s="85"/>
      <c r="CO234" s="85"/>
      <c r="CP234" s="85"/>
      <c r="CQ234" s="85"/>
      <c r="CR234" s="85"/>
      <c r="CS234" s="85"/>
      <c r="CT234" s="85"/>
      <c r="CU234" s="85"/>
      <c r="CV234" s="85"/>
      <c r="CW234" s="85"/>
      <c r="CX234" s="85"/>
      <c r="CY234" s="85"/>
      <c r="CZ234" s="85"/>
      <c r="DA234" s="85"/>
    </row>
    <row r="235" spans="76:105">
      <c r="BX235" s="85"/>
      <c r="BY235" s="85"/>
      <c r="BZ235" s="85"/>
      <c r="CA235" s="85"/>
      <c r="CB235" s="85"/>
      <c r="CC235" s="85"/>
      <c r="CD235" s="85"/>
      <c r="CE235" s="85"/>
      <c r="CF235" s="85"/>
      <c r="CG235" s="85"/>
      <c r="CH235" s="85"/>
      <c r="CI235" s="85"/>
      <c r="CJ235" s="85"/>
      <c r="CK235" s="85"/>
      <c r="CL235" s="85"/>
      <c r="CM235" s="85"/>
      <c r="CN235" s="85"/>
      <c r="CO235" s="85"/>
      <c r="CP235" s="85"/>
      <c r="CQ235" s="85"/>
      <c r="CR235" s="85"/>
      <c r="CS235" s="85"/>
      <c r="CT235" s="85"/>
      <c r="CU235" s="85"/>
      <c r="CV235" s="85"/>
      <c r="CW235" s="85"/>
      <c r="CX235" s="85"/>
      <c r="CY235" s="85"/>
      <c r="CZ235" s="85"/>
      <c r="DA235" s="85"/>
    </row>
    <row r="236" spans="76:105">
      <c r="BX236" s="85"/>
      <c r="BY236" s="85"/>
      <c r="BZ236" s="85"/>
      <c r="CA236" s="85"/>
      <c r="CB236" s="85"/>
      <c r="CC236" s="85"/>
      <c r="CD236" s="85"/>
      <c r="CE236" s="85"/>
      <c r="CF236" s="85"/>
      <c r="CG236" s="85"/>
      <c r="CH236" s="85"/>
      <c r="CI236" s="85"/>
      <c r="CJ236" s="85"/>
      <c r="CK236" s="85"/>
      <c r="CL236" s="85"/>
      <c r="CM236" s="85"/>
      <c r="CN236" s="85"/>
      <c r="CO236" s="85"/>
      <c r="CP236" s="85"/>
      <c r="CQ236" s="85"/>
      <c r="CR236" s="85"/>
      <c r="CS236" s="85"/>
      <c r="CT236" s="85"/>
      <c r="CU236" s="85"/>
      <c r="CV236" s="85"/>
      <c r="CW236" s="85"/>
      <c r="CX236" s="85"/>
      <c r="CY236" s="85"/>
      <c r="CZ236" s="85"/>
      <c r="DA236" s="85"/>
    </row>
    <row r="237" spans="76:105">
      <c r="BX237" s="85"/>
      <c r="BY237" s="85"/>
      <c r="BZ237" s="85"/>
      <c r="CA237" s="85"/>
      <c r="CB237" s="85"/>
      <c r="CC237" s="85"/>
      <c r="CD237" s="85"/>
      <c r="CE237" s="85"/>
      <c r="CF237" s="85"/>
      <c r="CG237" s="85"/>
      <c r="CH237" s="85"/>
      <c r="CI237" s="85"/>
      <c r="CJ237" s="85"/>
      <c r="CK237" s="85"/>
      <c r="CL237" s="85"/>
      <c r="CM237" s="85"/>
      <c r="CN237" s="85"/>
      <c r="CO237" s="85"/>
      <c r="CP237" s="85"/>
      <c r="CQ237" s="85"/>
      <c r="CR237" s="85"/>
      <c r="CS237" s="85"/>
      <c r="CT237" s="85"/>
      <c r="CU237" s="85"/>
      <c r="CV237" s="85"/>
      <c r="CW237" s="85"/>
      <c r="CX237" s="85"/>
      <c r="CY237" s="85"/>
      <c r="CZ237" s="85"/>
      <c r="DA237" s="85"/>
    </row>
    <row r="238" spans="76:105">
      <c r="BX238" s="85"/>
      <c r="BY238" s="85"/>
      <c r="BZ238" s="85"/>
      <c r="CA238" s="85"/>
      <c r="CB238" s="85"/>
      <c r="CC238" s="85"/>
      <c r="CD238" s="85"/>
      <c r="CE238" s="85"/>
      <c r="CF238" s="85"/>
      <c r="CG238" s="85"/>
      <c r="CH238" s="85"/>
      <c r="CI238" s="85"/>
      <c r="CJ238" s="85"/>
      <c r="CK238" s="85"/>
      <c r="CL238" s="85"/>
      <c r="CM238" s="85"/>
      <c r="CN238" s="85"/>
      <c r="CO238" s="85"/>
      <c r="CP238" s="85"/>
      <c r="CQ238" s="85"/>
      <c r="CR238" s="85"/>
      <c r="CS238" s="85"/>
      <c r="CT238" s="85"/>
      <c r="CU238" s="85"/>
      <c r="CV238" s="85"/>
      <c r="CW238" s="85"/>
      <c r="CX238" s="85"/>
      <c r="CY238" s="85"/>
      <c r="CZ238" s="85"/>
      <c r="DA238" s="85"/>
    </row>
    <row r="239" spans="76:105">
      <c r="BX239" s="85"/>
      <c r="BY239" s="85"/>
      <c r="BZ239" s="85"/>
      <c r="CA239" s="85"/>
      <c r="CB239" s="85"/>
      <c r="CC239" s="85"/>
      <c r="CD239" s="85"/>
      <c r="CE239" s="85"/>
      <c r="CF239" s="85"/>
      <c r="CG239" s="85"/>
      <c r="CH239" s="85"/>
      <c r="CI239" s="85"/>
      <c r="CJ239" s="85"/>
      <c r="CK239" s="85"/>
      <c r="CL239" s="85"/>
      <c r="CM239" s="85"/>
      <c r="CN239" s="85"/>
      <c r="CO239" s="85"/>
      <c r="CP239" s="85"/>
      <c r="CQ239" s="85"/>
      <c r="CR239" s="85"/>
      <c r="CS239" s="85"/>
      <c r="CT239" s="85"/>
      <c r="CU239" s="85"/>
      <c r="CV239" s="85"/>
      <c r="CW239" s="85"/>
      <c r="CX239" s="85"/>
      <c r="CY239" s="85"/>
      <c r="CZ239" s="85"/>
      <c r="DA239" s="85"/>
    </row>
    <row r="240" spans="76:105">
      <c r="BX240" s="85"/>
      <c r="BY240" s="85"/>
      <c r="BZ240" s="85"/>
      <c r="CA240" s="85"/>
      <c r="CB240" s="85"/>
      <c r="CC240" s="85"/>
      <c r="CD240" s="85"/>
      <c r="CE240" s="85"/>
      <c r="CF240" s="85"/>
      <c r="CG240" s="85"/>
      <c r="CH240" s="85"/>
      <c r="CI240" s="85"/>
      <c r="CJ240" s="85"/>
      <c r="CK240" s="85"/>
      <c r="CL240" s="85"/>
      <c r="CM240" s="85"/>
      <c r="CN240" s="85"/>
      <c r="CO240" s="85"/>
      <c r="CP240" s="85"/>
      <c r="CQ240" s="85"/>
      <c r="CR240" s="85"/>
      <c r="CS240" s="85"/>
      <c r="CT240" s="85"/>
      <c r="CU240" s="85"/>
      <c r="CV240" s="85"/>
      <c r="CW240" s="85"/>
      <c r="CX240" s="85"/>
      <c r="CY240" s="85"/>
      <c r="CZ240" s="85"/>
      <c r="DA240" s="85"/>
    </row>
    <row r="241" spans="76:105">
      <c r="BX241" s="85"/>
      <c r="BY241" s="85"/>
      <c r="BZ241" s="85"/>
      <c r="CA241" s="85"/>
      <c r="CB241" s="85"/>
      <c r="CC241" s="85"/>
      <c r="CD241" s="85"/>
      <c r="CE241" s="85"/>
      <c r="CF241" s="85"/>
      <c r="CG241" s="85"/>
      <c r="CH241" s="85"/>
      <c r="CI241" s="85"/>
      <c r="CJ241" s="85"/>
      <c r="CK241" s="85"/>
      <c r="CL241" s="85"/>
      <c r="CM241" s="85"/>
      <c r="CN241" s="85"/>
      <c r="CO241" s="85"/>
      <c r="CP241" s="85"/>
      <c r="CQ241" s="85"/>
      <c r="CR241" s="85"/>
      <c r="CS241" s="85"/>
      <c r="CT241" s="85"/>
      <c r="CU241" s="85"/>
      <c r="CV241" s="85"/>
      <c r="CW241" s="85"/>
      <c r="CX241" s="85"/>
      <c r="CY241" s="85"/>
      <c r="CZ241" s="85"/>
      <c r="DA241" s="85"/>
    </row>
    <row r="242" spans="76:105">
      <c r="BX242" s="85"/>
      <c r="BY242" s="85"/>
      <c r="BZ242" s="85"/>
      <c r="CA242" s="85"/>
      <c r="CB242" s="85"/>
      <c r="CC242" s="85"/>
      <c r="CD242" s="85"/>
      <c r="CE242" s="85"/>
      <c r="CF242" s="85"/>
      <c r="CG242" s="85"/>
      <c r="CH242" s="85"/>
      <c r="CI242" s="85"/>
      <c r="CJ242" s="85"/>
      <c r="CK242" s="85"/>
      <c r="CL242" s="85"/>
      <c r="CM242" s="85"/>
      <c r="CN242" s="85"/>
      <c r="CO242" s="85"/>
      <c r="CP242" s="85"/>
      <c r="CQ242" s="85"/>
      <c r="CR242" s="85"/>
      <c r="CS242" s="85"/>
      <c r="CT242" s="85"/>
      <c r="CU242" s="85"/>
      <c r="CV242" s="85"/>
      <c r="CW242" s="85"/>
      <c r="CX242" s="85"/>
      <c r="CY242" s="85"/>
      <c r="CZ242" s="85"/>
      <c r="DA242" s="85"/>
    </row>
    <row r="243" spans="76:105">
      <c r="BX243" s="85"/>
      <c r="BY243" s="85"/>
      <c r="BZ243" s="85"/>
      <c r="CA243" s="85"/>
      <c r="CB243" s="85"/>
      <c r="CC243" s="85"/>
      <c r="CD243" s="85"/>
      <c r="CE243" s="85"/>
      <c r="CF243" s="85"/>
      <c r="CG243" s="85"/>
      <c r="CH243" s="85"/>
      <c r="CI243" s="85"/>
      <c r="CJ243" s="85"/>
      <c r="CK243" s="85"/>
      <c r="CL243" s="85"/>
      <c r="CM243" s="85"/>
      <c r="CN243" s="85"/>
      <c r="CO243" s="85"/>
      <c r="CP243" s="85"/>
      <c r="CQ243" s="85"/>
      <c r="CR243" s="85"/>
      <c r="CS243" s="85"/>
      <c r="CT243" s="85"/>
      <c r="CU243" s="85"/>
      <c r="CV243" s="85"/>
      <c r="CW243" s="85"/>
      <c r="CX243" s="85"/>
      <c r="CY243" s="85"/>
      <c r="CZ243" s="85"/>
      <c r="DA243" s="85"/>
    </row>
    <row r="244" spans="76:105">
      <c r="BX244" s="85"/>
      <c r="BY244" s="85"/>
      <c r="BZ244" s="85"/>
      <c r="CA244" s="85"/>
      <c r="CB244" s="85"/>
      <c r="CC244" s="85"/>
      <c r="CD244" s="85"/>
      <c r="CE244" s="85"/>
      <c r="CF244" s="85"/>
      <c r="CG244" s="85"/>
      <c r="CH244" s="85"/>
      <c r="CI244" s="85"/>
      <c r="CJ244" s="85"/>
      <c r="CK244" s="85"/>
      <c r="CL244" s="85"/>
      <c r="CM244" s="85"/>
      <c r="CN244" s="85"/>
      <c r="CO244" s="85"/>
      <c r="CP244" s="85"/>
      <c r="CQ244" s="85"/>
      <c r="CR244" s="85"/>
      <c r="CS244" s="85"/>
      <c r="CT244" s="85"/>
      <c r="CU244" s="85"/>
      <c r="CV244" s="85"/>
      <c r="CW244" s="85"/>
      <c r="CX244" s="85"/>
      <c r="CY244" s="85"/>
      <c r="CZ244" s="85"/>
      <c r="DA244" s="85"/>
    </row>
    <row r="245" spans="76:105">
      <c r="BX245" s="85"/>
      <c r="BY245" s="85"/>
      <c r="BZ245" s="85"/>
      <c r="CA245" s="85"/>
      <c r="CB245" s="85"/>
      <c r="CC245" s="85"/>
      <c r="CD245" s="85"/>
      <c r="CE245" s="85"/>
      <c r="CF245" s="85"/>
      <c r="CG245" s="85"/>
      <c r="CH245" s="85"/>
      <c r="CI245" s="85"/>
      <c r="CJ245" s="85"/>
      <c r="CK245" s="85"/>
      <c r="CL245" s="85"/>
      <c r="CM245" s="85"/>
      <c r="CN245" s="85"/>
      <c r="CO245" s="85"/>
      <c r="CP245" s="85"/>
      <c r="CQ245" s="85"/>
      <c r="CR245" s="85"/>
      <c r="CS245" s="85"/>
      <c r="CT245" s="85"/>
      <c r="CU245" s="85"/>
      <c r="CV245" s="85"/>
      <c r="CW245" s="85"/>
      <c r="CX245" s="85"/>
      <c r="CY245" s="85"/>
      <c r="CZ245" s="85"/>
      <c r="DA245" s="85"/>
    </row>
    <row r="260" spans="1:1">
      <c r="A260" s="1" t="s">
        <v>82</v>
      </c>
    </row>
    <row r="299" spans="1:72">
      <c r="AU299" s="86" t="s">
        <v>155</v>
      </c>
      <c r="AV299" s="87"/>
      <c r="AW299" s="87"/>
      <c r="AX299" s="87"/>
      <c r="AY299" s="87"/>
      <c r="AZ299" s="87"/>
      <c r="BA299" s="87"/>
      <c r="BB299" s="87"/>
      <c r="BC299" s="87"/>
      <c r="BD299" s="87"/>
      <c r="BE299" s="87"/>
      <c r="BF299" s="87"/>
      <c r="BG299" s="87"/>
      <c r="BH299" s="87"/>
      <c r="BI299" s="87"/>
      <c r="BJ299" s="87"/>
      <c r="BK299" s="87"/>
      <c r="BL299" s="87"/>
      <c r="BM299" s="87"/>
      <c r="BN299" s="87"/>
      <c r="BO299" s="87"/>
      <c r="BP299" s="87"/>
      <c r="BQ299" s="87"/>
      <c r="BR299" s="87"/>
      <c r="BS299" s="87"/>
      <c r="BT299" s="87"/>
    </row>
    <row r="300" spans="1:72">
      <c r="AU300" s="87"/>
      <c r="AV300" s="87"/>
      <c r="AW300" s="87"/>
      <c r="AX300" s="87"/>
      <c r="AY300" s="87"/>
      <c r="AZ300" s="87"/>
      <c r="BA300" s="87"/>
      <c r="BB300" s="87"/>
      <c r="BC300" s="87"/>
      <c r="BD300" s="87"/>
      <c r="BE300" s="87"/>
      <c r="BF300" s="87"/>
      <c r="BG300" s="87"/>
      <c r="BH300" s="87"/>
      <c r="BI300" s="87"/>
      <c r="BJ300" s="87"/>
      <c r="BK300" s="87"/>
      <c r="BL300" s="87"/>
      <c r="BM300" s="87"/>
      <c r="BN300" s="87"/>
      <c r="BO300" s="87"/>
      <c r="BP300" s="87"/>
      <c r="BQ300" s="87"/>
      <c r="BR300" s="87"/>
      <c r="BS300" s="87"/>
      <c r="BT300" s="87"/>
    </row>
    <row r="301" spans="1:72">
      <c r="A301" s="2" t="s">
        <v>85</v>
      </c>
      <c r="AU301" s="87"/>
      <c r="AV301" s="87"/>
      <c r="AW301" s="87"/>
      <c r="AX301" s="87"/>
      <c r="AY301" s="87"/>
      <c r="AZ301" s="87"/>
      <c r="BA301" s="87"/>
      <c r="BB301" s="87"/>
      <c r="BC301" s="87"/>
      <c r="BD301" s="87"/>
      <c r="BE301" s="87"/>
      <c r="BF301" s="87"/>
      <c r="BG301" s="87"/>
      <c r="BH301" s="87"/>
      <c r="BI301" s="87"/>
      <c r="BJ301" s="87"/>
      <c r="BK301" s="87"/>
      <c r="BL301" s="87"/>
      <c r="BM301" s="87"/>
      <c r="BN301" s="87"/>
      <c r="BO301" s="87"/>
      <c r="BP301" s="87"/>
      <c r="BQ301" s="87"/>
      <c r="BR301" s="87"/>
      <c r="BS301" s="87"/>
      <c r="BT301" s="87"/>
    </row>
    <row r="302" spans="1:72">
      <c r="AU302" s="87"/>
      <c r="AV302" s="87"/>
      <c r="AW302" s="87"/>
      <c r="AX302" s="87"/>
      <c r="AY302" s="87"/>
      <c r="AZ302" s="87"/>
      <c r="BA302" s="87"/>
      <c r="BB302" s="87"/>
      <c r="BC302" s="87"/>
      <c r="BD302" s="87"/>
      <c r="BE302" s="87"/>
      <c r="BF302" s="87"/>
      <c r="BG302" s="87"/>
      <c r="BH302" s="87"/>
      <c r="BI302" s="87"/>
      <c r="BJ302" s="87"/>
      <c r="BK302" s="87"/>
      <c r="BL302" s="87"/>
      <c r="BM302" s="87"/>
      <c r="BN302" s="87"/>
      <c r="BO302" s="87"/>
      <c r="BP302" s="87"/>
      <c r="BQ302" s="87"/>
      <c r="BR302" s="87"/>
      <c r="BS302" s="87"/>
      <c r="BT302" s="87"/>
    </row>
    <row r="303" spans="1:72">
      <c r="AU303" s="87"/>
      <c r="AV303" s="87"/>
      <c r="AW303" s="87"/>
      <c r="AX303" s="87"/>
      <c r="AY303" s="87"/>
      <c r="AZ303" s="87"/>
      <c r="BA303" s="87"/>
      <c r="BB303" s="87"/>
      <c r="BC303" s="87"/>
      <c r="BD303" s="87"/>
      <c r="BE303" s="87"/>
      <c r="BF303" s="87"/>
      <c r="BG303" s="87"/>
      <c r="BH303" s="87"/>
      <c r="BI303" s="87"/>
      <c r="BJ303" s="87"/>
      <c r="BK303" s="87"/>
      <c r="BL303" s="87"/>
      <c r="BM303" s="87"/>
      <c r="BN303" s="87"/>
      <c r="BO303" s="87"/>
      <c r="BP303" s="87"/>
      <c r="BQ303" s="87"/>
      <c r="BR303" s="87"/>
      <c r="BS303" s="87"/>
      <c r="BT303" s="87"/>
    </row>
    <row r="304" spans="1:72">
      <c r="AU304" s="87"/>
      <c r="AV304" s="87"/>
      <c r="AW304" s="87"/>
      <c r="AX304" s="87"/>
      <c r="AY304" s="87"/>
      <c r="AZ304" s="87"/>
      <c r="BA304" s="87"/>
      <c r="BB304" s="87"/>
      <c r="BC304" s="87"/>
      <c r="BD304" s="87"/>
      <c r="BE304" s="87"/>
      <c r="BF304" s="87"/>
      <c r="BG304" s="87"/>
      <c r="BH304" s="87"/>
      <c r="BI304" s="87"/>
      <c r="BJ304" s="87"/>
      <c r="BK304" s="87"/>
      <c r="BL304" s="87"/>
      <c r="BM304" s="87"/>
      <c r="BN304" s="87"/>
      <c r="BO304" s="87"/>
      <c r="BP304" s="87"/>
      <c r="BQ304" s="87"/>
      <c r="BR304" s="87"/>
      <c r="BS304" s="87"/>
      <c r="BT304" s="87"/>
    </row>
    <row r="305" spans="47:72">
      <c r="AU305" s="87"/>
      <c r="AV305" s="87"/>
      <c r="AW305" s="87"/>
      <c r="AX305" s="87"/>
      <c r="AY305" s="87"/>
      <c r="AZ305" s="87"/>
      <c r="BA305" s="87"/>
      <c r="BB305" s="87"/>
      <c r="BC305" s="87"/>
      <c r="BD305" s="87"/>
      <c r="BE305" s="87"/>
      <c r="BF305" s="87"/>
      <c r="BG305" s="87"/>
      <c r="BH305" s="87"/>
      <c r="BI305" s="87"/>
      <c r="BJ305" s="87"/>
      <c r="BK305" s="87"/>
      <c r="BL305" s="87"/>
      <c r="BM305" s="87"/>
      <c r="BN305" s="87"/>
      <c r="BO305" s="87"/>
      <c r="BP305" s="87"/>
      <c r="BQ305" s="87"/>
      <c r="BR305" s="87"/>
      <c r="BS305" s="87"/>
      <c r="BT305" s="87"/>
    </row>
    <row r="306" spans="47:72">
      <c r="AU306" s="87"/>
      <c r="AV306" s="87"/>
      <c r="AW306" s="87"/>
      <c r="AX306" s="87"/>
      <c r="AY306" s="87"/>
      <c r="AZ306" s="87"/>
      <c r="BA306" s="87"/>
      <c r="BB306" s="87"/>
      <c r="BC306" s="87"/>
      <c r="BD306" s="87"/>
      <c r="BE306" s="87"/>
      <c r="BF306" s="87"/>
      <c r="BG306" s="87"/>
      <c r="BH306" s="87"/>
      <c r="BI306" s="87"/>
      <c r="BJ306" s="87"/>
      <c r="BK306" s="87"/>
      <c r="BL306" s="87"/>
      <c r="BM306" s="87"/>
      <c r="BN306" s="87"/>
      <c r="BO306" s="87"/>
      <c r="BP306" s="87"/>
      <c r="BQ306" s="87"/>
      <c r="BR306" s="87"/>
      <c r="BS306" s="87"/>
      <c r="BT306" s="87"/>
    </row>
    <row r="307" spans="47:72">
      <c r="AU307" s="87"/>
      <c r="AV307" s="87"/>
      <c r="AW307" s="87"/>
      <c r="AX307" s="87"/>
      <c r="AY307" s="87"/>
      <c r="AZ307" s="87"/>
      <c r="BA307" s="87"/>
      <c r="BB307" s="87"/>
      <c r="BC307" s="87"/>
      <c r="BD307" s="87"/>
      <c r="BE307" s="87"/>
      <c r="BF307" s="87"/>
      <c r="BG307" s="87"/>
      <c r="BH307" s="87"/>
      <c r="BI307" s="87"/>
      <c r="BJ307" s="87"/>
      <c r="BK307" s="87"/>
      <c r="BL307" s="87"/>
      <c r="BM307" s="87"/>
      <c r="BN307" s="87"/>
      <c r="BO307" s="87"/>
      <c r="BP307" s="87"/>
      <c r="BQ307" s="87"/>
      <c r="BR307" s="87"/>
      <c r="BS307" s="87"/>
      <c r="BT307" s="87"/>
    </row>
    <row r="308" spans="47:72">
      <c r="AU308" s="87"/>
      <c r="AV308" s="87"/>
      <c r="AW308" s="87"/>
      <c r="AX308" s="87"/>
      <c r="AY308" s="87"/>
      <c r="AZ308" s="87"/>
      <c r="BA308" s="87"/>
      <c r="BB308" s="87"/>
      <c r="BC308" s="87"/>
      <c r="BD308" s="87"/>
      <c r="BE308" s="87"/>
      <c r="BF308" s="87"/>
      <c r="BG308" s="87"/>
      <c r="BH308" s="87"/>
      <c r="BI308" s="87"/>
      <c r="BJ308" s="87"/>
      <c r="BK308" s="87"/>
      <c r="BL308" s="87"/>
      <c r="BM308" s="87"/>
      <c r="BN308" s="87"/>
      <c r="BO308" s="87"/>
      <c r="BP308" s="87"/>
      <c r="BQ308" s="87"/>
      <c r="BR308" s="87"/>
      <c r="BS308" s="87"/>
      <c r="BT308" s="87"/>
    </row>
    <row r="309" spans="47:72">
      <c r="AU309" s="87"/>
      <c r="AV309" s="87"/>
      <c r="AW309" s="87"/>
      <c r="AX309" s="87"/>
      <c r="AY309" s="87"/>
      <c r="AZ309" s="87"/>
      <c r="BA309" s="87"/>
      <c r="BB309" s="87"/>
      <c r="BC309" s="87"/>
      <c r="BD309" s="87"/>
      <c r="BE309" s="87"/>
      <c r="BF309" s="87"/>
      <c r="BG309" s="87"/>
      <c r="BH309" s="87"/>
      <c r="BI309" s="87"/>
      <c r="BJ309" s="87"/>
      <c r="BK309" s="87"/>
      <c r="BL309" s="87"/>
      <c r="BM309" s="87"/>
      <c r="BN309" s="87"/>
      <c r="BO309" s="87"/>
      <c r="BP309" s="87"/>
      <c r="BQ309" s="87"/>
      <c r="BR309" s="87"/>
      <c r="BS309" s="87"/>
      <c r="BT309" s="87"/>
    </row>
    <row r="310" spans="47:72">
      <c r="AU310" s="87"/>
      <c r="AV310" s="87"/>
      <c r="AW310" s="87"/>
      <c r="AX310" s="87"/>
      <c r="AY310" s="87"/>
      <c r="AZ310" s="87"/>
      <c r="BA310" s="87"/>
      <c r="BB310" s="87"/>
      <c r="BC310" s="87"/>
      <c r="BD310" s="87"/>
      <c r="BE310" s="87"/>
      <c r="BF310" s="87"/>
      <c r="BG310" s="87"/>
      <c r="BH310" s="87"/>
      <c r="BI310" s="87"/>
      <c r="BJ310" s="87"/>
      <c r="BK310" s="87"/>
      <c r="BL310" s="87"/>
      <c r="BM310" s="87"/>
      <c r="BN310" s="87"/>
      <c r="BO310" s="87"/>
      <c r="BP310" s="87"/>
      <c r="BQ310" s="87"/>
      <c r="BR310" s="87"/>
      <c r="BS310" s="87"/>
      <c r="BT310" s="87"/>
    </row>
    <row r="311" spans="47:72">
      <c r="AU311" s="87"/>
      <c r="AV311" s="87"/>
      <c r="AW311" s="87"/>
      <c r="AX311" s="87"/>
      <c r="AY311" s="87"/>
      <c r="AZ311" s="87"/>
      <c r="BA311" s="87"/>
      <c r="BB311" s="87"/>
      <c r="BC311" s="87"/>
      <c r="BD311" s="87"/>
      <c r="BE311" s="87"/>
      <c r="BF311" s="87"/>
      <c r="BG311" s="87"/>
      <c r="BH311" s="87"/>
      <c r="BI311" s="87"/>
      <c r="BJ311" s="87"/>
      <c r="BK311" s="87"/>
      <c r="BL311" s="87"/>
      <c r="BM311" s="87"/>
      <c r="BN311" s="87"/>
      <c r="BO311" s="87"/>
      <c r="BP311" s="87"/>
      <c r="BQ311" s="87"/>
      <c r="BR311" s="87"/>
      <c r="BS311" s="87"/>
      <c r="BT311" s="87"/>
    </row>
    <row r="312" spans="47:72">
      <c r="AU312" s="87"/>
      <c r="AV312" s="87"/>
      <c r="AW312" s="87"/>
      <c r="AX312" s="87"/>
      <c r="AY312" s="87"/>
      <c r="AZ312" s="87"/>
      <c r="BA312" s="87"/>
      <c r="BB312" s="87"/>
      <c r="BC312" s="87"/>
      <c r="BD312" s="87"/>
      <c r="BE312" s="87"/>
      <c r="BF312" s="87"/>
      <c r="BG312" s="87"/>
      <c r="BH312" s="87"/>
      <c r="BI312" s="87"/>
      <c r="BJ312" s="87"/>
      <c r="BK312" s="87"/>
      <c r="BL312" s="87"/>
      <c r="BM312" s="87"/>
      <c r="BN312" s="87"/>
      <c r="BO312" s="87"/>
      <c r="BP312" s="87"/>
      <c r="BQ312" s="87"/>
      <c r="BR312" s="87"/>
      <c r="BS312" s="87"/>
      <c r="BT312" s="87"/>
    </row>
    <row r="338" spans="1:103">
      <c r="A338" s="2" t="s">
        <v>86</v>
      </c>
      <c r="BR338" s="86" t="s">
        <v>163</v>
      </c>
      <c r="BS338" s="87"/>
      <c r="BT338" s="87"/>
      <c r="BU338" s="87"/>
      <c r="BV338" s="87"/>
      <c r="BW338" s="87"/>
      <c r="BX338" s="87"/>
      <c r="BY338" s="87"/>
      <c r="BZ338" s="87"/>
      <c r="CA338" s="87"/>
      <c r="CB338" s="87"/>
      <c r="CC338" s="87"/>
      <c r="CD338" s="87"/>
      <c r="CE338" s="87"/>
      <c r="CF338" s="87"/>
      <c r="CG338" s="87"/>
      <c r="CH338" s="87"/>
      <c r="CI338" s="87"/>
      <c r="CJ338" s="87"/>
      <c r="CK338" s="87"/>
      <c r="CL338" s="87"/>
      <c r="CM338" s="87"/>
      <c r="CN338" s="87"/>
      <c r="CO338" s="87"/>
      <c r="CP338" s="87"/>
      <c r="CQ338" s="87"/>
      <c r="CR338" s="87"/>
      <c r="CS338" s="87"/>
      <c r="CT338" s="87"/>
      <c r="CU338" s="87"/>
      <c r="CV338" s="87"/>
      <c r="CW338" s="87"/>
      <c r="CX338" s="87"/>
      <c r="CY338" s="87"/>
    </row>
    <row r="339" spans="1:103">
      <c r="BR339" s="87"/>
      <c r="BS339" s="87"/>
      <c r="BT339" s="87"/>
      <c r="BU339" s="87"/>
      <c r="BV339" s="87"/>
      <c r="BW339" s="87"/>
      <c r="BX339" s="87"/>
      <c r="BY339" s="87"/>
      <c r="BZ339" s="87"/>
      <c r="CA339" s="87"/>
      <c r="CB339" s="87"/>
      <c r="CC339" s="87"/>
      <c r="CD339" s="87"/>
      <c r="CE339" s="87"/>
      <c r="CF339" s="87"/>
      <c r="CG339" s="87"/>
      <c r="CH339" s="87"/>
      <c r="CI339" s="87"/>
      <c r="CJ339" s="87"/>
      <c r="CK339" s="87"/>
      <c r="CL339" s="87"/>
      <c r="CM339" s="87"/>
      <c r="CN339" s="87"/>
      <c r="CO339" s="87"/>
      <c r="CP339" s="87"/>
      <c r="CQ339" s="87"/>
      <c r="CR339" s="87"/>
      <c r="CS339" s="87"/>
      <c r="CT339" s="87"/>
      <c r="CU339" s="87"/>
      <c r="CV339" s="87"/>
      <c r="CW339" s="87"/>
      <c r="CX339" s="87"/>
      <c r="CY339" s="87"/>
    </row>
    <row r="340" spans="1:103">
      <c r="BR340" s="87"/>
      <c r="BS340" s="87"/>
      <c r="BT340" s="87"/>
      <c r="BU340" s="87"/>
      <c r="BV340" s="87"/>
      <c r="BW340" s="87"/>
      <c r="BX340" s="87"/>
      <c r="BY340" s="87"/>
      <c r="BZ340" s="87"/>
      <c r="CA340" s="87"/>
      <c r="CB340" s="87"/>
      <c r="CC340" s="87"/>
      <c r="CD340" s="87"/>
      <c r="CE340" s="87"/>
      <c r="CF340" s="87"/>
      <c r="CG340" s="87"/>
      <c r="CH340" s="87"/>
      <c r="CI340" s="87"/>
      <c r="CJ340" s="87"/>
      <c r="CK340" s="87"/>
      <c r="CL340" s="87"/>
      <c r="CM340" s="87"/>
      <c r="CN340" s="87"/>
      <c r="CO340" s="87"/>
      <c r="CP340" s="87"/>
      <c r="CQ340" s="87"/>
      <c r="CR340" s="87"/>
      <c r="CS340" s="87"/>
      <c r="CT340" s="87"/>
      <c r="CU340" s="87"/>
      <c r="CV340" s="87"/>
      <c r="CW340" s="87"/>
      <c r="CX340" s="87"/>
      <c r="CY340" s="87"/>
    </row>
    <row r="341" spans="1:103">
      <c r="BR341" s="87"/>
      <c r="BS341" s="87"/>
      <c r="BT341" s="87"/>
      <c r="BU341" s="87"/>
      <c r="BV341" s="87"/>
      <c r="BW341" s="87"/>
      <c r="BX341" s="87"/>
      <c r="BY341" s="87"/>
      <c r="BZ341" s="87"/>
      <c r="CA341" s="87"/>
      <c r="CB341" s="87"/>
      <c r="CC341" s="87"/>
      <c r="CD341" s="87"/>
      <c r="CE341" s="87"/>
      <c r="CF341" s="87"/>
      <c r="CG341" s="87"/>
      <c r="CH341" s="87"/>
      <c r="CI341" s="87"/>
      <c r="CJ341" s="87"/>
      <c r="CK341" s="87"/>
      <c r="CL341" s="87"/>
      <c r="CM341" s="87"/>
      <c r="CN341" s="87"/>
      <c r="CO341" s="87"/>
      <c r="CP341" s="87"/>
      <c r="CQ341" s="87"/>
      <c r="CR341" s="87"/>
      <c r="CS341" s="87"/>
      <c r="CT341" s="87"/>
      <c r="CU341" s="87"/>
      <c r="CV341" s="87"/>
      <c r="CW341" s="87"/>
      <c r="CX341" s="87"/>
      <c r="CY341" s="87"/>
    </row>
    <row r="342" spans="1:103">
      <c r="BR342" s="87"/>
      <c r="BS342" s="87"/>
      <c r="BT342" s="87"/>
      <c r="BU342" s="87"/>
      <c r="BV342" s="87"/>
      <c r="BW342" s="87"/>
      <c r="BX342" s="87"/>
      <c r="BY342" s="87"/>
      <c r="BZ342" s="87"/>
      <c r="CA342" s="87"/>
      <c r="CB342" s="87"/>
      <c r="CC342" s="87"/>
      <c r="CD342" s="87"/>
      <c r="CE342" s="87"/>
      <c r="CF342" s="87"/>
      <c r="CG342" s="87"/>
      <c r="CH342" s="87"/>
      <c r="CI342" s="87"/>
      <c r="CJ342" s="87"/>
      <c r="CK342" s="87"/>
      <c r="CL342" s="87"/>
      <c r="CM342" s="87"/>
      <c r="CN342" s="87"/>
      <c r="CO342" s="87"/>
      <c r="CP342" s="87"/>
      <c r="CQ342" s="87"/>
      <c r="CR342" s="87"/>
      <c r="CS342" s="87"/>
      <c r="CT342" s="87"/>
      <c r="CU342" s="87"/>
      <c r="CV342" s="87"/>
      <c r="CW342" s="87"/>
      <c r="CX342" s="87"/>
      <c r="CY342" s="87"/>
    </row>
    <row r="343" spans="1:103">
      <c r="BR343" s="87"/>
      <c r="BS343" s="87"/>
      <c r="BT343" s="87"/>
      <c r="BU343" s="87"/>
      <c r="BV343" s="87"/>
      <c r="BW343" s="87"/>
      <c r="BX343" s="87"/>
      <c r="BY343" s="87"/>
      <c r="BZ343" s="87"/>
      <c r="CA343" s="87"/>
      <c r="CB343" s="87"/>
      <c r="CC343" s="87"/>
      <c r="CD343" s="87"/>
      <c r="CE343" s="87"/>
      <c r="CF343" s="87"/>
      <c r="CG343" s="87"/>
      <c r="CH343" s="87"/>
      <c r="CI343" s="87"/>
      <c r="CJ343" s="87"/>
      <c r="CK343" s="87"/>
      <c r="CL343" s="87"/>
      <c r="CM343" s="87"/>
      <c r="CN343" s="87"/>
      <c r="CO343" s="87"/>
      <c r="CP343" s="87"/>
      <c r="CQ343" s="87"/>
      <c r="CR343" s="87"/>
      <c r="CS343" s="87"/>
      <c r="CT343" s="87"/>
      <c r="CU343" s="87"/>
      <c r="CV343" s="87"/>
      <c r="CW343" s="87"/>
      <c r="CX343" s="87"/>
      <c r="CY343" s="87"/>
    </row>
    <row r="344" spans="1:103">
      <c r="BR344" s="87"/>
      <c r="BS344" s="87"/>
      <c r="BT344" s="87"/>
      <c r="BU344" s="87"/>
      <c r="BV344" s="87"/>
      <c r="BW344" s="87"/>
      <c r="BX344" s="87"/>
      <c r="BY344" s="87"/>
      <c r="BZ344" s="87"/>
      <c r="CA344" s="87"/>
      <c r="CB344" s="87"/>
      <c r="CC344" s="87"/>
      <c r="CD344" s="87"/>
      <c r="CE344" s="87"/>
      <c r="CF344" s="87"/>
      <c r="CG344" s="87"/>
      <c r="CH344" s="87"/>
      <c r="CI344" s="87"/>
      <c r="CJ344" s="87"/>
      <c r="CK344" s="87"/>
      <c r="CL344" s="87"/>
      <c r="CM344" s="87"/>
      <c r="CN344" s="87"/>
      <c r="CO344" s="87"/>
      <c r="CP344" s="87"/>
      <c r="CQ344" s="87"/>
      <c r="CR344" s="87"/>
      <c r="CS344" s="87"/>
      <c r="CT344" s="87"/>
      <c r="CU344" s="87"/>
      <c r="CV344" s="87"/>
      <c r="CW344" s="87"/>
      <c r="CX344" s="87"/>
      <c r="CY344" s="87"/>
    </row>
    <row r="345" spans="1:103">
      <c r="BR345" s="87"/>
      <c r="BS345" s="87"/>
      <c r="BT345" s="87"/>
      <c r="BU345" s="87"/>
      <c r="BV345" s="87"/>
      <c r="BW345" s="87"/>
      <c r="BX345" s="87"/>
      <c r="BY345" s="87"/>
      <c r="BZ345" s="87"/>
      <c r="CA345" s="87"/>
      <c r="CB345" s="87"/>
      <c r="CC345" s="87"/>
      <c r="CD345" s="87"/>
      <c r="CE345" s="87"/>
      <c r="CF345" s="87"/>
      <c r="CG345" s="87"/>
      <c r="CH345" s="87"/>
      <c r="CI345" s="87"/>
      <c r="CJ345" s="87"/>
      <c r="CK345" s="87"/>
      <c r="CL345" s="87"/>
      <c r="CM345" s="87"/>
      <c r="CN345" s="87"/>
      <c r="CO345" s="87"/>
      <c r="CP345" s="87"/>
      <c r="CQ345" s="87"/>
      <c r="CR345" s="87"/>
      <c r="CS345" s="87"/>
      <c r="CT345" s="87"/>
      <c r="CU345" s="87"/>
      <c r="CV345" s="87"/>
      <c r="CW345" s="87"/>
      <c r="CX345" s="87"/>
      <c r="CY345" s="87"/>
    </row>
    <row r="346" spans="1:103">
      <c r="BR346" s="87"/>
      <c r="BS346" s="87"/>
      <c r="BT346" s="87"/>
      <c r="BU346" s="87"/>
      <c r="BV346" s="87"/>
      <c r="BW346" s="87"/>
      <c r="BX346" s="87"/>
      <c r="BY346" s="87"/>
      <c r="BZ346" s="87"/>
      <c r="CA346" s="87"/>
      <c r="CB346" s="87"/>
      <c r="CC346" s="87"/>
      <c r="CD346" s="87"/>
      <c r="CE346" s="87"/>
      <c r="CF346" s="87"/>
      <c r="CG346" s="87"/>
      <c r="CH346" s="87"/>
      <c r="CI346" s="87"/>
      <c r="CJ346" s="87"/>
      <c r="CK346" s="87"/>
      <c r="CL346" s="87"/>
      <c r="CM346" s="87"/>
      <c r="CN346" s="87"/>
      <c r="CO346" s="87"/>
      <c r="CP346" s="87"/>
      <c r="CQ346" s="87"/>
      <c r="CR346" s="87"/>
      <c r="CS346" s="87"/>
      <c r="CT346" s="87"/>
      <c r="CU346" s="87"/>
      <c r="CV346" s="87"/>
      <c r="CW346" s="87"/>
      <c r="CX346" s="87"/>
      <c r="CY346" s="87"/>
    </row>
    <row r="347" spans="1:103">
      <c r="BR347" s="87"/>
      <c r="BS347" s="87"/>
      <c r="BT347" s="87"/>
      <c r="BU347" s="87"/>
      <c r="BV347" s="87"/>
      <c r="BW347" s="87"/>
      <c r="BX347" s="87"/>
      <c r="BY347" s="87"/>
      <c r="BZ347" s="87"/>
      <c r="CA347" s="87"/>
      <c r="CB347" s="87"/>
      <c r="CC347" s="87"/>
      <c r="CD347" s="87"/>
      <c r="CE347" s="87"/>
      <c r="CF347" s="87"/>
      <c r="CG347" s="87"/>
      <c r="CH347" s="87"/>
      <c r="CI347" s="87"/>
      <c r="CJ347" s="87"/>
      <c r="CK347" s="87"/>
      <c r="CL347" s="87"/>
      <c r="CM347" s="87"/>
      <c r="CN347" s="87"/>
      <c r="CO347" s="87"/>
      <c r="CP347" s="87"/>
      <c r="CQ347" s="87"/>
      <c r="CR347" s="87"/>
      <c r="CS347" s="87"/>
      <c r="CT347" s="87"/>
      <c r="CU347" s="87"/>
      <c r="CV347" s="87"/>
      <c r="CW347" s="87"/>
      <c r="CX347" s="87"/>
      <c r="CY347" s="87"/>
    </row>
    <row r="348" spans="1:103">
      <c r="BR348" s="87"/>
      <c r="BS348" s="87"/>
      <c r="BT348" s="87"/>
      <c r="BU348" s="87"/>
      <c r="BV348" s="87"/>
      <c r="BW348" s="87"/>
      <c r="BX348" s="87"/>
      <c r="BY348" s="87"/>
      <c r="BZ348" s="87"/>
      <c r="CA348" s="87"/>
      <c r="CB348" s="87"/>
      <c r="CC348" s="87"/>
      <c r="CD348" s="87"/>
      <c r="CE348" s="87"/>
      <c r="CF348" s="87"/>
      <c r="CG348" s="87"/>
      <c r="CH348" s="87"/>
      <c r="CI348" s="87"/>
      <c r="CJ348" s="87"/>
      <c r="CK348" s="87"/>
      <c r="CL348" s="87"/>
      <c r="CM348" s="87"/>
      <c r="CN348" s="87"/>
      <c r="CO348" s="87"/>
      <c r="CP348" s="87"/>
      <c r="CQ348" s="87"/>
      <c r="CR348" s="87"/>
      <c r="CS348" s="87"/>
      <c r="CT348" s="87"/>
      <c r="CU348" s="87"/>
      <c r="CV348" s="87"/>
      <c r="CW348" s="87"/>
      <c r="CX348" s="87"/>
      <c r="CY348" s="87"/>
    </row>
    <row r="349" spans="1:103">
      <c r="BR349" s="87"/>
      <c r="BS349" s="87"/>
      <c r="BT349" s="87"/>
      <c r="BU349" s="87"/>
      <c r="BV349" s="87"/>
      <c r="BW349" s="87"/>
      <c r="BX349" s="87"/>
      <c r="BY349" s="87"/>
      <c r="BZ349" s="87"/>
      <c r="CA349" s="87"/>
      <c r="CB349" s="87"/>
      <c r="CC349" s="87"/>
      <c r="CD349" s="87"/>
      <c r="CE349" s="87"/>
      <c r="CF349" s="87"/>
      <c r="CG349" s="87"/>
      <c r="CH349" s="87"/>
      <c r="CI349" s="87"/>
      <c r="CJ349" s="87"/>
      <c r="CK349" s="87"/>
      <c r="CL349" s="87"/>
      <c r="CM349" s="87"/>
      <c r="CN349" s="87"/>
      <c r="CO349" s="87"/>
      <c r="CP349" s="87"/>
      <c r="CQ349" s="87"/>
      <c r="CR349" s="87"/>
      <c r="CS349" s="87"/>
      <c r="CT349" s="87"/>
      <c r="CU349" s="87"/>
      <c r="CV349" s="87"/>
      <c r="CW349" s="87"/>
      <c r="CX349" s="87"/>
      <c r="CY349" s="87"/>
    </row>
    <row r="350" spans="1:103">
      <c r="BR350" s="87"/>
      <c r="BS350" s="87"/>
      <c r="BT350" s="87"/>
      <c r="BU350" s="87"/>
      <c r="BV350" s="87"/>
      <c r="BW350" s="87"/>
      <c r="BX350" s="87"/>
      <c r="BY350" s="87"/>
      <c r="BZ350" s="87"/>
      <c r="CA350" s="87"/>
      <c r="CB350" s="87"/>
      <c r="CC350" s="87"/>
      <c r="CD350" s="87"/>
      <c r="CE350" s="87"/>
      <c r="CF350" s="87"/>
      <c r="CG350" s="87"/>
      <c r="CH350" s="87"/>
      <c r="CI350" s="87"/>
      <c r="CJ350" s="87"/>
      <c r="CK350" s="87"/>
      <c r="CL350" s="87"/>
      <c r="CM350" s="87"/>
      <c r="CN350" s="87"/>
      <c r="CO350" s="87"/>
      <c r="CP350" s="87"/>
      <c r="CQ350" s="87"/>
      <c r="CR350" s="87"/>
      <c r="CS350" s="87"/>
      <c r="CT350" s="87"/>
      <c r="CU350" s="87"/>
      <c r="CV350" s="87"/>
      <c r="CW350" s="87"/>
      <c r="CX350" s="87"/>
      <c r="CY350" s="87"/>
    </row>
    <row r="351" spans="1:103">
      <c r="BR351" s="87"/>
      <c r="BS351" s="87"/>
      <c r="BT351" s="87"/>
      <c r="BU351" s="87"/>
      <c r="BV351" s="87"/>
      <c r="BW351" s="87"/>
      <c r="BX351" s="87"/>
      <c r="BY351" s="87"/>
      <c r="BZ351" s="87"/>
      <c r="CA351" s="87"/>
      <c r="CB351" s="87"/>
      <c r="CC351" s="87"/>
      <c r="CD351" s="87"/>
      <c r="CE351" s="87"/>
      <c r="CF351" s="87"/>
      <c r="CG351" s="87"/>
      <c r="CH351" s="87"/>
      <c r="CI351" s="87"/>
      <c r="CJ351" s="87"/>
      <c r="CK351" s="87"/>
      <c r="CL351" s="87"/>
      <c r="CM351" s="87"/>
      <c r="CN351" s="87"/>
      <c r="CO351" s="87"/>
      <c r="CP351" s="87"/>
      <c r="CQ351" s="87"/>
      <c r="CR351" s="87"/>
      <c r="CS351" s="87"/>
      <c r="CT351" s="87"/>
      <c r="CU351" s="87"/>
      <c r="CV351" s="87"/>
      <c r="CW351" s="87"/>
      <c r="CX351" s="87"/>
      <c r="CY351" s="87"/>
    </row>
    <row r="352" spans="1:103">
      <c r="BR352" s="87"/>
      <c r="BS352" s="87"/>
      <c r="BT352" s="87"/>
      <c r="BU352" s="87"/>
      <c r="BV352" s="87"/>
      <c r="BW352" s="87"/>
      <c r="BX352" s="87"/>
      <c r="BY352" s="87"/>
      <c r="BZ352" s="87"/>
      <c r="CA352" s="87"/>
      <c r="CB352" s="87"/>
      <c r="CC352" s="87"/>
      <c r="CD352" s="87"/>
      <c r="CE352" s="87"/>
      <c r="CF352" s="87"/>
      <c r="CG352" s="87"/>
      <c r="CH352" s="87"/>
      <c r="CI352" s="87"/>
      <c r="CJ352" s="87"/>
      <c r="CK352" s="87"/>
      <c r="CL352" s="87"/>
      <c r="CM352" s="87"/>
      <c r="CN352" s="87"/>
      <c r="CO352" s="87"/>
      <c r="CP352" s="87"/>
      <c r="CQ352" s="87"/>
      <c r="CR352" s="87"/>
      <c r="CS352" s="87"/>
      <c r="CT352" s="87"/>
      <c r="CU352" s="87"/>
      <c r="CV352" s="87"/>
      <c r="CW352" s="87"/>
      <c r="CX352" s="87"/>
      <c r="CY352" s="87"/>
    </row>
    <row r="353" spans="70:103">
      <c r="BR353" s="87"/>
      <c r="BS353" s="87"/>
      <c r="BT353" s="87"/>
      <c r="BU353" s="87"/>
      <c r="BV353" s="87"/>
      <c r="BW353" s="87"/>
      <c r="BX353" s="87"/>
      <c r="BY353" s="87"/>
      <c r="BZ353" s="87"/>
      <c r="CA353" s="87"/>
      <c r="CB353" s="87"/>
      <c r="CC353" s="87"/>
      <c r="CD353" s="87"/>
      <c r="CE353" s="87"/>
      <c r="CF353" s="87"/>
      <c r="CG353" s="87"/>
      <c r="CH353" s="87"/>
      <c r="CI353" s="87"/>
      <c r="CJ353" s="87"/>
      <c r="CK353" s="87"/>
      <c r="CL353" s="87"/>
      <c r="CM353" s="87"/>
      <c r="CN353" s="87"/>
      <c r="CO353" s="87"/>
      <c r="CP353" s="87"/>
      <c r="CQ353" s="87"/>
      <c r="CR353" s="87"/>
      <c r="CS353" s="87"/>
      <c r="CT353" s="87"/>
      <c r="CU353" s="87"/>
      <c r="CV353" s="87"/>
      <c r="CW353" s="87"/>
      <c r="CX353" s="87"/>
      <c r="CY353" s="87"/>
    </row>
    <row r="354" spans="70:103">
      <c r="BR354" s="87"/>
      <c r="BS354" s="87"/>
      <c r="BT354" s="87"/>
      <c r="BU354" s="87"/>
      <c r="BV354" s="87"/>
      <c r="BW354" s="87"/>
      <c r="BX354" s="87"/>
      <c r="BY354" s="87"/>
      <c r="BZ354" s="87"/>
      <c r="CA354" s="87"/>
      <c r="CB354" s="87"/>
      <c r="CC354" s="87"/>
      <c r="CD354" s="87"/>
      <c r="CE354" s="87"/>
      <c r="CF354" s="87"/>
      <c r="CG354" s="87"/>
      <c r="CH354" s="87"/>
      <c r="CI354" s="87"/>
      <c r="CJ354" s="87"/>
      <c r="CK354" s="87"/>
      <c r="CL354" s="87"/>
      <c r="CM354" s="87"/>
      <c r="CN354" s="87"/>
      <c r="CO354" s="87"/>
      <c r="CP354" s="87"/>
      <c r="CQ354" s="87"/>
      <c r="CR354" s="87"/>
      <c r="CS354" s="87"/>
      <c r="CT354" s="87"/>
      <c r="CU354" s="87"/>
      <c r="CV354" s="87"/>
      <c r="CW354" s="87"/>
      <c r="CX354" s="87"/>
      <c r="CY354" s="87"/>
    </row>
    <row r="355" spans="70:103">
      <c r="BR355" s="87"/>
      <c r="BS355" s="87"/>
      <c r="BT355" s="87"/>
      <c r="BU355" s="87"/>
      <c r="BV355" s="87"/>
      <c r="BW355" s="87"/>
      <c r="BX355" s="87"/>
      <c r="BY355" s="87"/>
      <c r="BZ355" s="87"/>
      <c r="CA355" s="87"/>
      <c r="CB355" s="87"/>
      <c r="CC355" s="87"/>
      <c r="CD355" s="87"/>
      <c r="CE355" s="87"/>
      <c r="CF355" s="87"/>
      <c r="CG355" s="87"/>
      <c r="CH355" s="87"/>
      <c r="CI355" s="87"/>
      <c r="CJ355" s="87"/>
      <c r="CK355" s="87"/>
      <c r="CL355" s="87"/>
      <c r="CM355" s="87"/>
      <c r="CN355" s="87"/>
      <c r="CO355" s="87"/>
      <c r="CP355" s="87"/>
      <c r="CQ355" s="87"/>
      <c r="CR355" s="87"/>
      <c r="CS355" s="87"/>
      <c r="CT355" s="87"/>
      <c r="CU355" s="87"/>
      <c r="CV355" s="87"/>
      <c r="CW355" s="87"/>
      <c r="CX355" s="87"/>
      <c r="CY355" s="87"/>
    </row>
    <row r="384" spans="1:122">
      <c r="A384" s="2" t="s">
        <v>87</v>
      </c>
      <c r="CN384" s="86" t="s">
        <v>164</v>
      </c>
      <c r="CO384" s="87"/>
      <c r="CP384" s="87"/>
      <c r="CQ384" s="87"/>
      <c r="CR384" s="87"/>
      <c r="CS384" s="87"/>
      <c r="CT384" s="87"/>
      <c r="CU384" s="87"/>
      <c r="CV384" s="87"/>
      <c r="CW384" s="87"/>
      <c r="CX384" s="87"/>
      <c r="CY384" s="87"/>
      <c r="CZ384" s="87"/>
      <c r="DA384" s="87"/>
      <c r="DB384" s="87"/>
      <c r="DC384" s="87"/>
      <c r="DD384" s="87"/>
      <c r="DE384" s="87"/>
      <c r="DF384" s="87"/>
      <c r="DG384" s="87"/>
      <c r="DH384" s="87"/>
      <c r="DI384" s="87"/>
      <c r="DJ384" s="87"/>
      <c r="DK384" s="87"/>
      <c r="DL384" s="87"/>
      <c r="DM384" s="87"/>
      <c r="DN384" s="87"/>
      <c r="DO384" s="87"/>
      <c r="DP384" s="87"/>
      <c r="DQ384" s="87"/>
      <c r="DR384" s="87"/>
    </row>
    <row r="385" spans="92:122">
      <c r="CN385" s="87"/>
      <c r="CO385" s="87"/>
      <c r="CP385" s="87"/>
      <c r="CQ385" s="87"/>
      <c r="CR385" s="87"/>
      <c r="CS385" s="87"/>
      <c r="CT385" s="87"/>
      <c r="CU385" s="87"/>
      <c r="CV385" s="87"/>
      <c r="CW385" s="87"/>
      <c r="CX385" s="87"/>
      <c r="CY385" s="87"/>
      <c r="CZ385" s="87"/>
      <c r="DA385" s="87"/>
      <c r="DB385" s="87"/>
      <c r="DC385" s="87"/>
      <c r="DD385" s="87"/>
      <c r="DE385" s="87"/>
      <c r="DF385" s="87"/>
      <c r="DG385" s="87"/>
      <c r="DH385" s="87"/>
      <c r="DI385" s="87"/>
      <c r="DJ385" s="87"/>
      <c r="DK385" s="87"/>
      <c r="DL385" s="87"/>
      <c r="DM385" s="87"/>
      <c r="DN385" s="87"/>
      <c r="DO385" s="87"/>
      <c r="DP385" s="87"/>
      <c r="DQ385" s="87"/>
      <c r="DR385" s="87"/>
    </row>
    <row r="386" spans="92:122">
      <c r="CN386" s="87"/>
      <c r="CO386" s="87"/>
      <c r="CP386" s="87"/>
      <c r="CQ386" s="87"/>
      <c r="CR386" s="87"/>
      <c r="CS386" s="87"/>
      <c r="CT386" s="87"/>
      <c r="CU386" s="87"/>
      <c r="CV386" s="87"/>
      <c r="CW386" s="87"/>
      <c r="CX386" s="87"/>
      <c r="CY386" s="87"/>
      <c r="CZ386" s="87"/>
      <c r="DA386" s="87"/>
      <c r="DB386" s="87"/>
      <c r="DC386" s="87"/>
      <c r="DD386" s="87"/>
      <c r="DE386" s="87"/>
      <c r="DF386" s="87"/>
      <c r="DG386" s="87"/>
      <c r="DH386" s="87"/>
      <c r="DI386" s="87"/>
      <c r="DJ386" s="87"/>
      <c r="DK386" s="87"/>
      <c r="DL386" s="87"/>
      <c r="DM386" s="87"/>
      <c r="DN386" s="87"/>
      <c r="DO386" s="87"/>
      <c r="DP386" s="87"/>
      <c r="DQ386" s="87"/>
      <c r="DR386" s="87"/>
    </row>
    <row r="387" spans="92:122">
      <c r="CN387" s="87"/>
      <c r="CO387" s="87"/>
      <c r="CP387" s="87"/>
      <c r="CQ387" s="87"/>
      <c r="CR387" s="87"/>
      <c r="CS387" s="87"/>
      <c r="CT387" s="87"/>
      <c r="CU387" s="87"/>
      <c r="CV387" s="87"/>
      <c r="CW387" s="87"/>
      <c r="CX387" s="87"/>
      <c r="CY387" s="87"/>
      <c r="CZ387" s="87"/>
      <c r="DA387" s="87"/>
      <c r="DB387" s="87"/>
      <c r="DC387" s="87"/>
      <c r="DD387" s="87"/>
      <c r="DE387" s="87"/>
      <c r="DF387" s="87"/>
      <c r="DG387" s="87"/>
      <c r="DH387" s="87"/>
      <c r="DI387" s="87"/>
      <c r="DJ387" s="87"/>
      <c r="DK387" s="87"/>
      <c r="DL387" s="87"/>
      <c r="DM387" s="87"/>
      <c r="DN387" s="87"/>
      <c r="DO387" s="87"/>
      <c r="DP387" s="87"/>
      <c r="DQ387" s="87"/>
      <c r="DR387" s="87"/>
    </row>
    <row r="388" spans="92:122">
      <c r="CN388" s="87"/>
      <c r="CO388" s="87"/>
      <c r="CP388" s="87"/>
      <c r="CQ388" s="87"/>
      <c r="CR388" s="87"/>
      <c r="CS388" s="87"/>
      <c r="CT388" s="87"/>
      <c r="CU388" s="87"/>
      <c r="CV388" s="87"/>
      <c r="CW388" s="87"/>
      <c r="CX388" s="87"/>
      <c r="CY388" s="87"/>
      <c r="CZ388" s="87"/>
      <c r="DA388" s="87"/>
      <c r="DB388" s="87"/>
      <c r="DC388" s="87"/>
      <c r="DD388" s="87"/>
      <c r="DE388" s="87"/>
      <c r="DF388" s="87"/>
      <c r="DG388" s="87"/>
      <c r="DH388" s="87"/>
      <c r="DI388" s="87"/>
      <c r="DJ388" s="87"/>
      <c r="DK388" s="87"/>
      <c r="DL388" s="87"/>
      <c r="DM388" s="87"/>
      <c r="DN388" s="87"/>
      <c r="DO388" s="87"/>
      <c r="DP388" s="87"/>
      <c r="DQ388" s="87"/>
      <c r="DR388" s="87"/>
    </row>
    <row r="389" spans="92:122">
      <c r="CN389" s="87"/>
      <c r="CO389" s="87"/>
      <c r="CP389" s="87"/>
      <c r="CQ389" s="87"/>
      <c r="CR389" s="87"/>
      <c r="CS389" s="87"/>
      <c r="CT389" s="87"/>
      <c r="CU389" s="87"/>
      <c r="CV389" s="87"/>
      <c r="CW389" s="87"/>
      <c r="CX389" s="87"/>
      <c r="CY389" s="87"/>
      <c r="CZ389" s="87"/>
      <c r="DA389" s="87"/>
      <c r="DB389" s="87"/>
      <c r="DC389" s="87"/>
      <c r="DD389" s="87"/>
      <c r="DE389" s="87"/>
      <c r="DF389" s="87"/>
      <c r="DG389" s="87"/>
      <c r="DH389" s="87"/>
      <c r="DI389" s="87"/>
      <c r="DJ389" s="87"/>
      <c r="DK389" s="87"/>
      <c r="DL389" s="87"/>
      <c r="DM389" s="87"/>
      <c r="DN389" s="87"/>
      <c r="DO389" s="87"/>
      <c r="DP389" s="87"/>
      <c r="DQ389" s="87"/>
      <c r="DR389" s="87"/>
    </row>
    <row r="390" spans="92:122">
      <c r="CN390" s="87"/>
      <c r="CO390" s="87"/>
      <c r="CP390" s="87"/>
      <c r="CQ390" s="87"/>
      <c r="CR390" s="87"/>
      <c r="CS390" s="87"/>
      <c r="CT390" s="87"/>
      <c r="CU390" s="87"/>
      <c r="CV390" s="87"/>
      <c r="CW390" s="87"/>
      <c r="CX390" s="87"/>
      <c r="CY390" s="87"/>
      <c r="CZ390" s="87"/>
      <c r="DA390" s="87"/>
      <c r="DB390" s="87"/>
      <c r="DC390" s="87"/>
      <c r="DD390" s="87"/>
      <c r="DE390" s="87"/>
      <c r="DF390" s="87"/>
      <c r="DG390" s="87"/>
      <c r="DH390" s="87"/>
      <c r="DI390" s="87"/>
      <c r="DJ390" s="87"/>
      <c r="DK390" s="87"/>
      <c r="DL390" s="87"/>
      <c r="DM390" s="87"/>
      <c r="DN390" s="87"/>
      <c r="DO390" s="87"/>
      <c r="DP390" s="87"/>
      <c r="DQ390" s="87"/>
      <c r="DR390" s="87"/>
    </row>
    <row r="391" spans="92:122">
      <c r="CN391" s="87"/>
      <c r="CO391" s="87"/>
      <c r="CP391" s="87"/>
      <c r="CQ391" s="87"/>
      <c r="CR391" s="87"/>
      <c r="CS391" s="87"/>
      <c r="CT391" s="87"/>
      <c r="CU391" s="87"/>
      <c r="CV391" s="87"/>
      <c r="CW391" s="87"/>
      <c r="CX391" s="87"/>
      <c r="CY391" s="87"/>
      <c r="CZ391" s="87"/>
      <c r="DA391" s="87"/>
      <c r="DB391" s="87"/>
      <c r="DC391" s="87"/>
      <c r="DD391" s="87"/>
      <c r="DE391" s="87"/>
      <c r="DF391" s="87"/>
      <c r="DG391" s="87"/>
      <c r="DH391" s="87"/>
      <c r="DI391" s="87"/>
      <c r="DJ391" s="87"/>
      <c r="DK391" s="87"/>
      <c r="DL391" s="87"/>
      <c r="DM391" s="87"/>
      <c r="DN391" s="87"/>
      <c r="DO391" s="87"/>
      <c r="DP391" s="87"/>
      <c r="DQ391" s="87"/>
      <c r="DR391" s="87"/>
    </row>
    <row r="392" spans="92:122">
      <c r="CN392" s="87"/>
      <c r="CO392" s="87"/>
      <c r="CP392" s="87"/>
      <c r="CQ392" s="87"/>
      <c r="CR392" s="87"/>
      <c r="CS392" s="87"/>
      <c r="CT392" s="87"/>
      <c r="CU392" s="87"/>
      <c r="CV392" s="87"/>
      <c r="CW392" s="87"/>
      <c r="CX392" s="87"/>
      <c r="CY392" s="87"/>
      <c r="CZ392" s="87"/>
      <c r="DA392" s="87"/>
      <c r="DB392" s="87"/>
      <c r="DC392" s="87"/>
      <c r="DD392" s="87"/>
      <c r="DE392" s="87"/>
      <c r="DF392" s="87"/>
      <c r="DG392" s="87"/>
      <c r="DH392" s="87"/>
      <c r="DI392" s="87"/>
      <c r="DJ392" s="87"/>
      <c r="DK392" s="87"/>
      <c r="DL392" s="87"/>
      <c r="DM392" s="87"/>
      <c r="DN392" s="87"/>
      <c r="DO392" s="87"/>
      <c r="DP392" s="87"/>
      <c r="DQ392" s="87"/>
      <c r="DR392" s="87"/>
    </row>
    <row r="393" spans="92:122">
      <c r="CN393" s="87"/>
      <c r="CO393" s="87"/>
      <c r="CP393" s="87"/>
      <c r="CQ393" s="87"/>
      <c r="CR393" s="87"/>
      <c r="CS393" s="87"/>
      <c r="CT393" s="87"/>
      <c r="CU393" s="87"/>
      <c r="CV393" s="87"/>
      <c r="CW393" s="87"/>
      <c r="CX393" s="87"/>
      <c r="CY393" s="87"/>
      <c r="CZ393" s="87"/>
      <c r="DA393" s="87"/>
      <c r="DB393" s="87"/>
      <c r="DC393" s="87"/>
      <c r="DD393" s="87"/>
      <c r="DE393" s="87"/>
      <c r="DF393" s="87"/>
      <c r="DG393" s="87"/>
      <c r="DH393" s="87"/>
      <c r="DI393" s="87"/>
      <c r="DJ393" s="87"/>
      <c r="DK393" s="87"/>
      <c r="DL393" s="87"/>
      <c r="DM393" s="87"/>
      <c r="DN393" s="87"/>
      <c r="DO393" s="87"/>
      <c r="DP393" s="87"/>
      <c r="DQ393" s="87"/>
      <c r="DR393" s="87"/>
    </row>
    <row r="394" spans="92:122">
      <c r="CN394" s="87"/>
      <c r="CO394" s="87"/>
      <c r="CP394" s="87"/>
      <c r="CQ394" s="87"/>
      <c r="CR394" s="87"/>
      <c r="CS394" s="87"/>
      <c r="CT394" s="87"/>
      <c r="CU394" s="87"/>
      <c r="CV394" s="87"/>
      <c r="CW394" s="87"/>
      <c r="CX394" s="87"/>
      <c r="CY394" s="87"/>
      <c r="CZ394" s="87"/>
      <c r="DA394" s="87"/>
      <c r="DB394" s="87"/>
      <c r="DC394" s="87"/>
      <c r="DD394" s="87"/>
      <c r="DE394" s="87"/>
      <c r="DF394" s="87"/>
      <c r="DG394" s="87"/>
      <c r="DH394" s="87"/>
      <c r="DI394" s="87"/>
      <c r="DJ394" s="87"/>
      <c r="DK394" s="87"/>
      <c r="DL394" s="87"/>
      <c r="DM394" s="87"/>
      <c r="DN394" s="87"/>
      <c r="DO394" s="87"/>
      <c r="DP394" s="87"/>
      <c r="DQ394" s="87"/>
      <c r="DR394" s="87"/>
    </row>
    <row r="395" spans="92:122">
      <c r="CN395" s="87"/>
      <c r="CO395" s="87"/>
      <c r="CP395" s="87"/>
      <c r="CQ395" s="87"/>
      <c r="CR395" s="87"/>
      <c r="CS395" s="87"/>
      <c r="CT395" s="87"/>
      <c r="CU395" s="87"/>
      <c r="CV395" s="87"/>
      <c r="CW395" s="87"/>
      <c r="CX395" s="87"/>
      <c r="CY395" s="87"/>
      <c r="CZ395" s="87"/>
      <c r="DA395" s="87"/>
      <c r="DB395" s="87"/>
      <c r="DC395" s="87"/>
      <c r="DD395" s="87"/>
      <c r="DE395" s="87"/>
      <c r="DF395" s="87"/>
      <c r="DG395" s="87"/>
      <c r="DH395" s="87"/>
      <c r="DI395" s="87"/>
      <c r="DJ395" s="87"/>
      <c r="DK395" s="87"/>
      <c r="DL395" s="87"/>
      <c r="DM395" s="87"/>
      <c r="DN395" s="87"/>
      <c r="DO395" s="87"/>
      <c r="DP395" s="87"/>
      <c r="DQ395" s="87"/>
      <c r="DR395" s="87"/>
    </row>
    <row r="396" spans="92:122">
      <c r="CN396" s="87"/>
      <c r="CO396" s="87"/>
      <c r="CP396" s="87"/>
      <c r="CQ396" s="87"/>
      <c r="CR396" s="87"/>
      <c r="CS396" s="87"/>
      <c r="CT396" s="87"/>
      <c r="CU396" s="87"/>
      <c r="CV396" s="87"/>
      <c r="CW396" s="87"/>
      <c r="CX396" s="87"/>
      <c r="CY396" s="87"/>
      <c r="CZ396" s="87"/>
      <c r="DA396" s="87"/>
      <c r="DB396" s="87"/>
      <c r="DC396" s="87"/>
      <c r="DD396" s="87"/>
      <c r="DE396" s="87"/>
      <c r="DF396" s="87"/>
      <c r="DG396" s="87"/>
      <c r="DH396" s="87"/>
      <c r="DI396" s="87"/>
      <c r="DJ396" s="87"/>
      <c r="DK396" s="87"/>
      <c r="DL396" s="87"/>
      <c r="DM396" s="87"/>
      <c r="DN396" s="87"/>
      <c r="DO396" s="87"/>
      <c r="DP396" s="87"/>
      <c r="DQ396" s="87"/>
      <c r="DR396" s="87"/>
    </row>
    <row r="397" spans="92:122">
      <c r="CN397" s="87"/>
      <c r="CO397" s="87"/>
      <c r="CP397" s="87"/>
      <c r="CQ397" s="87"/>
      <c r="CR397" s="87"/>
      <c r="CS397" s="87"/>
      <c r="CT397" s="87"/>
      <c r="CU397" s="87"/>
      <c r="CV397" s="87"/>
      <c r="CW397" s="87"/>
      <c r="CX397" s="87"/>
      <c r="CY397" s="87"/>
      <c r="CZ397" s="87"/>
      <c r="DA397" s="87"/>
      <c r="DB397" s="87"/>
      <c r="DC397" s="87"/>
      <c r="DD397" s="87"/>
      <c r="DE397" s="87"/>
      <c r="DF397" s="87"/>
      <c r="DG397" s="87"/>
      <c r="DH397" s="87"/>
      <c r="DI397" s="87"/>
      <c r="DJ397" s="87"/>
      <c r="DK397" s="87"/>
      <c r="DL397" s="87"/>
      <c r="DM397" s="87"/>
      <c r="DN397" s="87"/>
      <c r="DO397" s="87"/>
      <c r="DP397" s="87"/>
      <c r="DQ397" s="87"/>
      <c r="DR397" s="87"/>
    </row>
    <row r="427" spans="1:1">
      <c r="A427" s="1" t="s">
        <v>88</v>
      </c>
    </row>
    <row r="514" spans="1:1">
      <c r="A514" s="2" t="s">
        <v>96</v>
      </c>
    </row>
    <row r="552" spans="1:1">
      <c r="A552" s="1" t="s">
        <v>99</v>
      </c>
    </row>
    <row r="638" spans="135:166">
      <c r="EE638" s="110" t="s">
        <v>247</v>
      </c>
      <c r="EF638" s="85"/>
      <c r="EG638" s="85"/>
      <c r="EH638" s="85"/>
      <c r="EI638" s="85"/>
      <c r="EJ638" s="85"/>
      <c r="EK638" s="85"/>
      <c r="EL638" s="85"/>
      <c r="EM638" s="85"/>
      <c r="EN638" s="85"/>
      <c r="EO638" s="85"/>
      <c r="EP638" s="85"/>
      <c r="EQ638" s="85"/>
      <c r="ER638" s="85"/>
      <c r="ES638" s="85"/>
      <c r="ET638" s="85"/>
      <c r="EU638" s="85"/>
      <c r="EV638" s="85"/>
      <c r="EW638" s="85"/>
      <c r="EX638" s="85"/>
      <c r="EY638" s="85"/>
      <c r="EZ638" s="85"/>
      <c r="FA638" s="85"/>
      <c r="FB638" s="85"/>
      <c r="FC638" s="85"/>
      <c r="FD638" s="85"/>
      <c r="FE638" s="85"/>
      <c r="FF638" s="85"/>
      <c r="FG638" s="85"/>
      <c r="FH638" s="85"/>
      <c r="FI638" s="85"/>
      <c r="FJ638" s="85"/>
    </row>
    <row r="639" spans="135:166">
      <c r="EE639" s="85"/>
      <c r="EF639" s="85"/>
      <c r="EG639" s="85"/>
      <c r="EH639" s="85"/>
      <c r="EI639" s="85"/>
      <c r="EJ639" s="85"/>
      <c r="EK639" s="85"/>
      <c r="EL639" s="85"/>
      <c r="EM639" s="85"/>
      <c r="EN639" s="85"/>
      <c r="EO639" s="85"/>
      <c r="EP639" s="85"/>
      <c r="EQ639" s="85"/>
      <c r="ER639" s="85"/>
      <c r="ES639" s="85"/>
      <c r="ET639" s="85"/>
      <c r="EU639" s="85"/>
      <c r="EV639" s="85"/>
      <c r="EW639" s="85"/>
      <c r="EX639" s="85"/>
      <c r="EY639" s="85"/>
      <c r="EZ639" s="85"/>
      <c r="FA639" s="85"/>
      <c r="FB639" s="85"/>
      <c r="FC639" s="85"/>
      <c r="FD639" s="85"/>
      <c r="FE639" s="85"/>
      <c r="FF639" s="85"/>
      <c r="FG639" s="85"/>
      <c r="FH639" s="85"/>
      <c r="FI639" s="85"/>
      <c r="FJ639" s="85"/>
    </row>
    <row r="640" spans="135:166">
      <c r="EE640" s="85"/>
      <c r="EF640" s="85"/>
      <c r="EG640" s="85"/>
      <c r="EH640" s="85"/>
      <c r="EI640" s="85"/>
      <c r="EJ640" s="85"/>
      <c r="EK640" s="85"/>
      <c r="EL640" s="85"/>
      <c r="EM640" s="85"/>
      <c r="EN640" s="85"/>
      <c r="EO640" s="85"/>
      <c r="EP640" s="85"/>
      <c r="EQ640" s="85"/>
      <c r="ER640" s="85"/>
      <c r="ES640" s="85"/>
      <c r="ET640" s="85"/>
      <c r="EU640" s="85"/>
      <c r="EV640" s="85"/>
      <c r="EW640" s="85"/>
      <c r="EX640" s="85"/>
      <c r="EY640" s="85"/>
      <c r="EZ640" s="85"/>
      <c r="FA640" s="85"/>
      <c r="FB640" s="85"/>
      <c r="FC640" s="85"/>
      <c r="FD640" s="85"/>
      <c r="FE640" s="85"/>
      <c r="FF640" s="85"/>
      <c r="FG640" s="85"/>
      <c r="FH640" s="85"/>
      <c r="FI640" s="85"/>
      <c r="FJ640" s="85"/>
    </row>
    <row r="641" spans="1:166">
      <c r="EE641" s="85"/>
      <c r="EF641" s="85"/>
      <c r="EG641" s="85"/>
      <c r="EH641" s="85"/>
      <c r="EI641" s="85"/>
      <c r="EJ641" s="85"/>
      <c r="EK641" s="85"/>
      <c r="EL641" s="85"/>
      <c r="EM641" s="85"/>
      <c r="EN641" s="85"/>
      <c r="EO641" s="85"/>
      <c r="EP641" s="85"/>
      <c r="EQ641" s="85"/>
      <c r="ER641" s="85"/>
      <c r="ES641" s="85"/>
      <c r="ET641" s="85"/>
      <c r="EU641" s="85"/>
      <c r="EV641" s="85"/>
      <c r="EW641" s="85"/>
      <c r="EX641" s="85"/>
      <c r="EY641" s="85"/>
      <c r="EZ641" s="85"/>
      <c r="FA641" s="85"/>
      <c r="FB641" s="85"/>
      <c r="FC641" s="85"/>
      <c r="FD641" s="85"/>
      <c r="FE641" s="85"/>
      <c r="FF641" s="85"/>
      <c r="FG641" s="85"/>
      <c r="FH641" s="85"/>
      <c r="FI641" s="85"/>
      <c r="FJ641" s="85"/>
    </row>
    <row r="642" spans="1:166">
      <c r="EE642" s="85"/>
      <c r="EF642" s="85"/>
      <c r="EG642" s="85"/>
      <c r="EH642" s="85"/>
      <c r="EI642" s="85"/>
      <c r="EJ642" s="85"/>
      <c r="EK642" s="85"/>
      <c r="EL642" s="85"/>
      <c r="EM642" s="85"/>
      <c r="EN642" s="85"/>
      <c r="EO642" s="85"/>
      <c r="EP642" s="85"/>
      <c r="EQ642" s="85"/>
      <c r="ER642" s="85"/>
      <c r="ES642" s="85"/>
      <c r="ET642" s="85"/>
      <c r="EU642" s="85"/>
      <c r="EV642" s="85"/>
      <c r="EW642" s="85"/>
      <c r="EX642" s="85"/>
      <c r="EY642" s="85"/>
      <c r="EZ642" s="85"/>
      <c r="FA642" s="85"/>
      <c r="FB642" s="85"/>
      <c r="FC642" s="85"/>
      <c r="FD642" s="85"/>
      <c r="FE642" s="85"/>
      <c r="FF642" s="85"/>
      <c r="FG642" s="85"/>
      <c r="FH642" s="85"/>
      <c r="FI642" s="85"/>
      <c r="FJ642" s="85"/>
    </row>
    <row r="643" spans="1:166">
      <c r="A643" s="2" t="s">
        <v>103</v>
      </c>
      <c r="EE643" s="85"/>
      <c r="EF643" s="85"/>
      <c r="EG643" s="85"/>
      <c r="EH643" s="85"/>
      <c r="EI643" s="85"/>
      <c r="EJ643" s="85"/>
      <c r="EK643" s="85"/>
      <c r="EL643" s="85"/>
      <c r="EM643" s="85"/>
      <c r="EN643" s="85"/>
      <c r="EO643" s="85"/>
      <c r="EP643" s="85"/>
      <c r="EQ643" s="85"/>
      <c r="ER643" s="85"/>
      <c r="ES643" s="85"/>
      <c r="ET643" s="85"/>
      <c r="EU643" s="85"/>
      <c r="EV643" s="85"/>
      <c r="EW643" s="85"/>
      <c r="EX643" s="85"/>
      <c r="EY643" s="85"/>
      <c r="EZ643" s="85"/>
      <c r="FA643" s="85"/>
      <c r="FB643" s="85"/>
      <c r="FC643" s="85"/>
      <c r="FD643" s="85"/>
      <c r="FE643" s="85"/>
      <c r="FF643" s="85"/>
      <c r="FG643" s="85"/>
      <c r="FH643" s="85"/>
      <c r="FI643" s="85"/>
      <c r="FJ643" s="85"/>
    </row>
    <row r="644" spans="1:166">
      <c r="EE644" s="85"/>
      <c r="EF644" s="85"/>
      <c r="EG644" s="85"/>
      <c r="EH644" s="85"/>
      <c r="EI644" s="85"/>
      <c r="EJ644" s="85"/>
      <c r="EK644" s="85"/>
      <c r="EL644" s="85"/>
      <c r="EM644" s="85"/>
      <c r="EN644" s="85"/>
      <c r="EO644" s="85"/>
      <c r="EP644" s="85"/>
      <c r="EQ644" s="85"/>
      <c r="ER644" s="85"/>
      <c r="ES644" s="85"/>
      <c r="ET644" s="85"/>
      <c r="EU644" s="85"/>
      <c r="EV644" s="85"/>
      <c r="EW644" s="85"/>
      <c r="EX644" s="85"/>
      <c r="EY644" s="85"/>
      <c r="EZ644" s="85"/>
      <c r="FA644" s="85"/>
      <c r="FB644" s="85"/>
      <c r="FC644" s="85"/>
      <c r="FD644" s="85"/>
      <c r="FE644" s="85"/>
      <c r="FF644" s="85"/>
      <c r="FG644" s="85"/>
      <c r="FH644" s="85"/>
      <c r="FI644" s="85"/>
      <c r="FJ644" s="85"/>
    </row>
    <row r="645" spans="1:166">
      <c r="EE645" s="85"/>
      <c r="EF645" s="85"/>
      <c r="EG645" s="85"/>
      <c r="EH645" s="85"/>
      <c r="EI645" s="85"/>
      <c r="EJ645" s="85"/>
      <c r="EK645" s="85"/>
      <c r="EL645" s="85"/>
      <c r="EM645" s="85"/>
      <c r="EN645" s="85"/>
      <c r="EO645" s="85"/>
      <c r="EP645" s="85"/>
      <c r="EQ645" s="85"/>
      <c r="ER645" s="85"/>
      <c r="ES645" s="85"/>
      <c r="ET645" s="85"/>
      <c r="EU645" s="85"/>
      <c r="EV645" s="85"/>
      <c r="EW645" s="85"/>
      <c r="EX645" s="85"/>
      <c r="EY645" s="85"/>
      <c r="EZ645" s="85"/>
      <c r="FA645" s="85"/>
      <c r="FB645" s="85"/>
      <c r="FC645" s="85"/>
      <c r="FD645" s="85"/>
      <c r="FE645" s="85"/>
      <c r="FF645" s="85"/>
      <c r="FG645" s="85"/>
      <c r="FH645" s="85"/>
      <c r="FI645" s="85"/>
      <c r="FJ645" s="85"/>
    </row>
    <row r="646" spans="1:166">
      <c r="EE646" s="85"/>
      <c r="EF646" s="85"/>
      <c r="EG646" s="85"/>
      <c r="EH646" s="85"/>
      <c r="EI646" s="85"/>
      <c r="EJ646" s="85"/>
      <c r="EK646" s="85"/>
      <c r="EL646" s="85"/>
      <c r="EM646" s="85"/>
      <c r="EN646" s="85"/>
      <c r="EO646" s="85"/>
      <c r="EP646" s="85"/>
      <c r="EQ646" s="85"/>
      <c r="ER646" s="85"/>
      <c r="ES646" s="85"/>
      <c r="ET646" s="85"/>
      <c r="EU646" s="85"/>
      <c r="EV646" s="85"/>
      <c r="EW646" s="85"/>
      <c r="EX646" s="85"/>
      <c r="EY646" s="85"/>
      <c r="EZ646" s="85"/>
      <c r="FA646" s="85"/>
      <c r="FB646" s="85"/>
      <c r="FC646" s="85"/>
      <c r="FD646" s="85"/>
      <c r="FE646" s="85"/>
      <c r="FF646" s="85"/>
      <c r="FG646" s="85"/>
      <c r="FH646" s="85"/>
      <c r="FI646" s="85"/>
      <c r="FJ646" s="85"/>
    </row>
    <row r="647" spans="1:166">
      <c r="EE647" s="85"/>
      <c r="EF647" s="85"/>
      <c r="EG647" s="85"/>
      <c r="EH647" s="85"/>
      <c r="EI647" s="85"/>
      <c r="EJ647" s="85"/>
      <c r="EK647" s="85"/>
      <c r="EL647" s="85"/>
      <c r="EM647" s="85"/>
      <c r="EN647" s="85"/>
      <c r="EO647" s="85"/>
      <c r="EP647" s="85"/>
      <c r="EQ647" s="85"/>
      <c r="ER647" s="85"/>
      <c r="ES647" s="85"/>
      <c r="ET647" s="85"/>
      <c r="EU647" s="85"/>
      <c r="EV647" s="85"/>
      <c r="EW647" s="85"/>
      <c r="EX647" s="85"/>
      <c r="EY647" s="85"/>
      <c r="EZ647" s="85"/>
      <c r="FA647" s="85"/>
      <c r="FB647" s="85"/>
      <c r="FC647" s="85"/>
      <c r="FD647" s="85"/>
      <c r="FE647" s="85"/>
      <c r="FF647" s="85"/>
      <c r="FG647" s="85"/>
      <c r="FH647" s="85"/>
      <c r="FI647" s="85"/>
      <c r="FJ647" s="85"/>
    </row>
    <row r="648" spans="1:166">
      <c r="EE648" s="85"/>
      <c r="EF648" s="85"/>
      <c r="EG648" s="85"/>
      <c r="EH648" s="85"/>
      <c r="EI648" s="85"/>
      <c r="EJ648" s="85"/>
      <c r="EK648" s="85"/>
      <c r="EL648" s="85"/>
      <c r="EM648" s="85"/>
      <c r="EN648" s="85"/>
      <c r="EO648" s="85"/>
      <c r="EP648" s="85"/>
      <c r="EQ648" s="85"/>
      <c r="ER648" s="85"/>
      <c r="ES648" s="85"/>
      <c r="ET648" s="85"/>
      <c r="EU648" s="85"/>
      <c r="EV648" s="85"/>
      <c r="EW648" s="85"/>
      <c r="EX648" s="85"/>
      <c r="EY648" s="85"/>
      <c r="EZ648" s="85"/>
      <c r="FA648" s="85"/>
      <c r="FB648" s="85"/>
      <c r="FC648" s="85"/>
      <c r="FD648" s="85"/>
      <c r="FE648" s="85"/>
      <c r="FF648" s="85"/>
      <c r="FG648" s="85"/>
      <c r="FH648" s="85"/>
      <c r="FI648" s="85"/>
      <c r="FJ648" s="85"/>
    </row>
    <row r="649" spans="1:166">
      <c r="EE649" s="85"/>
      <c r="EF649" s="85"/>
      <c r="EG649" s="85"/>
      <c r="EH649" s="85"/>
      <c r="EI649" s="85"/>
      <c r="EJ649" s="85"/>
      <c r="EK649" s="85"/>
      <c r="EL649" s="85"/>
      <c r="EM649" s="85"/>
      <c r="EN649" s="85"/>
      <c r="EO649" s="85"/>
      <c r="EP649" s="85"/>
      <c r="EQ649" s="85"/>
      <c r="ER649" s="85"/>
      <c r="ES649" s="85"/>
      <c r="ET649" s="85"/>
      <c r="EU649" s="85"/>
      <c r="EV649" s="85"/>
      <c r="EW649" s="85"/>
      <c r="EX649" s="85"/>
      <c r="EY649" s="85"/>
      <c r="EZ649" s="85"/>
      <c r="FA649" s="85"/>
      <c r="FB649" s="85"/>
      <c r="FC649" s="85"/>
      <c r="FD649" s="85"/>
      <c r="FE649" s="85"/>
      <c r="FF649" s="85"/>
      <c r="FG649" s="85"/>
      <c r="FH649" s="85"/>
      <c r="FI649" s="85"/>
      <c r="FJ649" s="85"/>
    </row>
    <row r="680" spans="1:175">
      <c r="EE680" s="110" t="s">
        <v>248</v>
      </c>
      <c r="EF680" s="85"/>
      <c r="EG680" s="85"/>
      <c r="EH680" s="85"/>
      <c r="EI680" s="85"/>
      <c r="EJ680" s="85"/>
      <c r="EK680" s="85"/>
      <c r="EL680" s="85"/>
      <c r="EM680" s="85"/>
      <c r="EN680" s="85"/>
      <c r="EO680" s="85"/>
      <c r="EP680" s="85"/>
      <c r="EQ680" s="85"/>
      <c r="ER680" s="85"/>
      <c r="ES680" s="85"/>
      <c r="ET680" s="85"/>
      <c r="EU680" s="85"/>
      <c r="EV680" s="85"/>
      <c r="EW680" s="85"/>
      <c r="EX680" s="85"/>
      <c r="EY680" s="85"/>
      <c r="EZ680" s="85"/>
      <c r="FA680" s="85"/>
      <c r="FB680" s="85"/>
      <c r="FC680" s="85"/>
      <c r="FD680" s="85"/>
      <c r="FE680" s="85"/>
      <c r="FF680" s="85"/>
      <c r="FG680" s="85"/>
      <c r="FH680" s="85"/>
      <c r="FI680" s="85"/>
      <c r="FJ680" s="85"/>
      <c r="FK680" s="85"/>
      <c r="FL680" s="85"/>
      <c r="FM680" s="85"/>
      <c r="FN680" s="85"/>
      <c r="FO680" s="85"/>
      <c r="FP680" s="85"/>
      <c r="FQ680" s="85"/>
      <c r="FR680" s="85"/>
      <c r="FS680" s="85"/>
    </row>
    <row r="681" spans="1:175">
      <c r="EE681" s="85"/>
      <c r="EF681" s="85"/>
      <c r="EG681" s="85"/>
      <c r="EH681" s="85"/>
      <c r="EI681" s="85"/>
      <c r="EJ681" s="85"/>
      <c r="EK681" s="85"/>
      <c r="EL681" s="85"/>
      <c r="EM681" s="85"/>
      <c r="EN681" s="85"/>
      <c r="EO681" s="85"/>
      <c r="EP681" s="85"/>
      <c r="EQ681" s="85"/>
      <c r="ER681" s="85"/>
      <c r="ES681" s="85"/>
      <c r="ET681" s="85"/>
      <c r="EU681" s="85"/>
      <c r="EV681" s="85"/>
      <c r="EW681" s="85"/>
      <c r="EX681" s="85"/>
      <c r="EY681" s="85"/>
      <c r="EZ681" s="85"/>
      <c r="FA681" s="85"/>
      <c r="FB681" s="85"/>
      <c r="FC681" s="85"/>
      <c r="FD681" s="85"/>
      <c r="FE681" s="85"/>
      <c r="FF681" s="85"/>
      <c r="FG681" s="85"/>
      <c r="FH681" s="85"/>
      <c r="FI681" s="85"/>
      <c r="FJ681" s="85"/>
      <c r="FK681" s="85"/>
      <c r="FL681" s="85"/>
      <c r="FM681" s="85"/>
      <c r="FN681" s="85"/>
      <c r="FO681" s="85"/>
      <c r="FP681" s="85"/>
      <c r="FQ681" s="85"/>
      <c r="FR681" s="85"/>
      <c r="FS681" s="85"/>
    </row>
    <row r="682" spans="1:175">
      <c r="EE682" s="85"/>
      <c r="EF682" s="85"/>
      <c r="EG682" s="85"/>
      <c r="EH682" s="85"/>
      <c r="EI682" s="85"/>
      <c r="EJ682" s="85"/>
      <c r="EK682" s="85"/>
      <c r="EL682" s="85"/>
      <c r="EM682" s="85"/>
      <c r="EN682" s="85"/>
      <c r="EO682" s="85"/>
      <c r="EP682" s="85"/>
      <c r="EQ682" s="85"/>
      <c r="ER682" s="85"/>
      <c r="ES682" s="85"/>
      <c r="ET682" s="85"/>
      <c r="EU682" s="85"/>
      <c r="EV682" s="85"/>
      <c r="EW682" s="85"/>
      <c r="EX682" s="85"/>
      <c r="EY682" s="85"/>
      <c r="EZ682" s="85"/>
      <c r="FA682" s="85"/>
      <c r="FB682" s="85"/>
      <c r="FC682" s="85"/>
      <c r="FD682" s="85"/>
      <c r="FE682" s="85"/>
      <c r="FF682" s="85"/>
      <c r="FG682" s="85"/>
      <c r="FH682" s="85"/>
      <c r="FI682" s="85"/>
      <c r="FJ682" s="85"/>
      <c r="FK682" s="85"/>
      <c r="FL682" s="85"/>
      <c r="FM682" s="85"/>
      <c r="FN682" s="85"/>
      <c r="FO682" s="85"/>
      <c r="FP682" s="85"/>
      <c r="FQ682" s="85"/>
      <c r="FR682" s="85"/>
      <c r="FS682" s="85"/>
    </row>
    <row r="683" spans="1:175">
      <c r="EE683" s="85"/>
      <c r="EF683" s="85"/>
      <c r="EG683" s="85"/>
      <c r="EH683" s="85"/>
      <c r="EI683" s="85"/>
      <c r="EJ683" s="85"/>
      <c r="EK683" s="85"/>
      <c r="EL683" s="85"/>
      <c r="EM683" s="85"/>
      <c r="EN683" s="85"/>
      <c r="EO683" s="85"/>
      <c r="EP683" s="85"/>
      <c r="EQ683" s="85"/>
      <c r="ER683" s="85"/>
      <c r="ES683" s="85"/>
      <c r="ET683" s="85"/>
      <c r="EU683" s="85"/>
      <c r="EV683" s="85"/>
      <c r="EW683" s="85"/>
      <c r="EX683" s="85"/>
      <c r="EY683" s="85"/>
      <c r="EZ683" s="85"/>
      <c r="FA683" s="85"/>
      <c r="FB683" s="85"/>
      <c r="FC683" s="85"/>
      <c r="FD683" s="85"/>
      <c r="FE683" s="85"/>
      <c r="FF683" s="85"/>
      <c r="FG683" s="85"/>
      <c r="FH683" s="85"/>
      <c r="FI683" s="85"/>
      <c r="FJ683" s="85"/>
      <c r="FK683" s="85"/>
      <c r="FL683" s="85"/>
      <c r="FM683" s="85"/>
      <c r="FN683" s="85"/>
      <c r="FO683" s="85"/>
      <c r="FP683" s="85"/>
      <c r="FQ683" s="85"/>
      <c r="FR683" s="85"/>
      <c r="FS683" s="85"/>
    </row>
    <row r="684" spans="1:175">
      <c r="A684" s="2" t="s">
        <v>101</v>
      </c>
      <c r="EE684" s="85"/>
      <c r="EF684" s="85"/>
      <c r="EG684" s="85"/>
      <c r="EH684" s="85"/>
      <c r="EI684" s="85"/>
      <c r="EJ684" s="85"/>
      <c r="EK684" s="85"/>
      <c r="EL684" s="85"/>
      <c r="EM684" s="85"/>
      <c r="EN684" s="85"/>
      <c r="EO684" s="85"/>
      <c r="EP684" s="85"/>
      <c r="EQ684" s="85"/>
      <c r="ER684" s="85"/>
      <c r="ES684" s="85"/>
      <c r="ET684" s="85"/>
      <c r="EU684" s="85"/>
      <c r="EV684" s="85"/>
      <c r="EW684" s="85"/>
      <c r="EX684" s="85"/>
      <c r="EY684" s="85"/>
      <c r="EZ684" s="85"/>
      <c r="FA684" s="85"/>
      <c r="FB684" s="85"/>
      <c r="FC684" s="85"/>
      <c r="FD684" s="85"/>
      <c r="FE684" s="85"/>
      <c r="FF684" s="85"/>
      <c r="FG684" s="85"/>
      <c r="FH684" s="85"/>
      <c r="FI684" s="85"/>
      <c r="FJ684" s="85"/>
      <c r="FK684" s="85"/>
      <c r="FL684" s="85"/>
      <c r="FM684" s="85"/>
      <c r="FN684" s="85"/>
      <c r="FO684" s="85"/>
      <c r="FP684" s="85"/>
      <c r="FQ684" s="85"/>
      <c r="FR684" s="85"/>
      <c r="FS684" s="85"/>
    </row>
    <row r="685" spans="1:175">
      <c r="EE685" s="85"/>
      <c r="EF685" s="85"/>
      <c r="EG685" s="85"/>
      <c r="EH685" s="85"/>
      <c r="EI685" s="85"/>
      <c r="EJ685" s="85"/>
      <c r="EK685" s="85"/>
      <c r="EL685" s="85"/>
      <c r="EM685" s="85"/>
      <c r="EN685" s="85"/>
      <c r="EO685" s="85"/>
      <c r="EP685" s="85"/>
      <c r="EQ685" s="85"/>
      <c r="ER685" s="85"/>
      <c r="ES685" s="85"/>
      <c r="ET685" s="85"/>
      <c r="EU685" s="85"/>
      <c r="EV685" s="85"/>
      <c r="EW685" s="85"/>
      <c r="EX685" s="85"/>
      <c r="EY685" s="85"/>
      <c r="EZ685" s="85"/>
      <c r="FA685" s="85"/>
      <c r="FB685" s="85"/>
      <c r="FC685" s="85"/>
      <c r="FD685" s="85"/>
      <c r="FE685" s="85"/>
      <c r="FF685" s="85"/>
      <c r="FG685" s="85"/>
      <c r="FH685" s="85"/>
      <c r="FI685" s="85"/>
      <c r="FJ685" s="85"/>
      <c r="FK685" s="85"/>
      <c r="FL685" s="85"/>
      <c r="FM685" s="85"/>
      <c r="FN685" s="85"/>
      <c r="FO685" s="85"/>
      <c r="FP685" s="85"/>
      <c r="FQ685" s="85"/>
      <c r="FR685" s="85"/>
      <c r="FS685" s="85"/>
    </row>
    <row r="686" spans="1:175">
      <c r="EE686" s="85"/>
      <c r="EF686" s="85"/>
      <c r="EG686" s="85"/>
      <c r="EH686" s="85"/>
      <c r="EI686" s="85"/>
      <c r="EJ686" s="85"/>
      <c r="EK686" s="85"/>
      <c r="EL686" s="85"/>
      <c r="EM686" s="85"/>
      <c r="EN686" s="85"/>
      <c r="EO686" s="85"/>
      <c r="EP686" s="85"/>
      <c r="EQ686" s="85"/>
      <c r="ER686" s="85"/>
      <c r="ES686" s="85"/>
      <c r="ET686" s="85"/>
      <c r="EU686" s="85"/>
      <c r="EV686" s="85"/>
      <c r="EW686" s="85"/>
      <c r="EX686" s="85"/>
      <c r="EY686" s="85"/>
      <c r="EZ686" s="85"/>
      <c r="FA686" s="85"/>
      <c r="FB686" s="85"/>
      <c r="FC686" s="85"/>
      <c r="FD686" s="85"/>
      <c r="FE686" s="85"/>
      <c r="FF686" s="85"/>
      <c r="FG686" s="85"/>
      <c r="FH686" s="85"/>
      <c r="FI686" s="85"/>
      <c r="FJ686" s="85"/>
      <c r="FK686" s="85"/>
      <c r="FL686" s="85"/>
      <c r="FM686" s="85"/>
      <c r="FN686" s="85"/>
      <c r="FO686" s="85"/>
      <c r="FP686" s="85"/>
      <c r="FQ686" s="85"/>
      <c r="FR686" s="85"/>
      <c r="FS686" s="85"/>
    </row>
    <row r="687" spans="1:175">
      <c r="EE687" s="85"/>
      <c r="EF687" s="85"/>
      <c r="EG687" s="85"/>
      <c r="EH687" s="85"/>
      <c r="EI687" s="85"/>
      <c r="EJ687" s="85"/>
      <c r="EK687" s="85"/>
      <c r="EL687" s="85"/>
      <c r="EM687" s="85"/>
      <c r="EN687" s="85"/>
      <c r="EO687" s="85"/>
      <c r="EP687" s="85"/>
      <c r="EQ687" s="85"/>
      <c r="ER687" s="85"/>
      <c r="ES687" s="85"/>
      <c r="ET687" s="85"/>
      <c r="EU687" s="85"/>
      <c r="EV687" s="85"/>
      <c r="EW687" s="85"/>
      <c r="EX687" s="85"/>
      <c r="EY687" s="85"/>
      <c r="EZ687" s="85"/>
      <c r="FA687" s="85"/>
      <c r="FB687" s="85"/>
      <c r="FC687" s="85"/>
      <c r="FD687" s="85"/>
      <c r="FE687" s="85"/>
      <c r="FF687" s="85"/>
      <c r="FG687" s="85"/>
      <c r="FH687" s="85"/>
      <c r="FI687" s="85"/>
      <c r="FJ687" s="85"/>
      <c r="FK687" s="85"/>
      <c r="FL687" s="85"/>
      <c r="FM687" s="85"/>
      <c r="FN687" s="85"/>
      <c r="FO687" s="85"/>
      <c r="FP687" s="85"/>
      <c r="FQ687" s="85"/>
      <c r="FR687" s="85"/>
      <c r="FS687" s="85"/>
    </row>
    <row r="688" spans="1:175">
      <c r="EE688" s="85"/>
      <c r="EF688" s="85"/>
      <c r="EG688" s="85"/>
      <c r="EH688" s="85"/>
      <c r="EI688" s="85"/>
      <c r="EJ688" s="85"/>
      <c r="EK688" s="85"/>
      <c r="EL688" s="85"/>
      <c r="EM688" s="85"/>
      <c r="EN688" s="85"/>
      <c r="EO688" s="85"/>
      <c r="EP688" s="85"/>
      <c r="EQ688" s="85"/>
      <c r="ER688" s="85"/>
      <c r="ES688" s="85"/>
      <c r="ET688" s="85"/>
      <c r="EU688" s="85"/>
      <c r="EV688" s="85"/>
      <c r="EW688" s="85"/>
      <c r="EX688" s="85"/>
      <c r="EY688" s="85"/>
      <c r="EZ688" s="85"/>
      <c r="FA688" s="85"/>
      <c r="FB688" s="85"/>
      <c r="FC688" s="85"/>
      <c r="FD688" s="85"/>
      <c r="FE688" s="85"/>
      <c r="FF688" s="85"/>
      <c r="FG688" s="85"/>
      <c r="FH688" s="85"/>
      <c r="FI688" s="85"/>
      <c r="FJ688" s="85"/>
      <c r="FK688" s="85"/>
      <c r="FL688" s="85"/>
      <c r="FM688" s="85"/>
      <c r="FN688" s="85"/>
      <c r="FO688" s="85"/>
      <c r="FP688" s="85"/>
      <c r="FQ688" s="85"/>
      <c r="FR688" s="85"/>
      <c r="FS688" s="85"/>
    </row>
    <row r="689" spans="135:175">
      <c r="EE689" s="85"/>
      <c r="EF689" s="85"/>
      <c r="EG689" s="85"/>
      <c r="EH689" s="85"/>
      <c r="EI689" s="85"/>
      <c r="EJ689" s="85"/>
      <c r="EK689" s="85"/>
      <c r="EL689" s="85"/>
      <c r="EM689" s="85"/>
      <c r="EN689" s="85"/>
      <c r="EO689" s="85"/>
      <c r="EP689" s="85"/>
      <c r="EQ689" s="85"/>
      <c r="ER689" s="85"/>
      <c r="ES689" s="85"/>
      <c r="ET689" s="85"/>
      <c r="EU689" s="85"/>
      <c r="EV689" s="85"/>
      <c r="EW689" s="85"/>
      <c r="EX689" s="85"/>
      <c r="EY689" s="85"/>
      <c r="EZ689" s="85"/>
      <c r="FA689" s="85"/>
      <c r="FB689" s="85"/>
      <c r="FC689" s="85"/>
      <c r="FD689" s="85"/>
      <c r="FE689" s="85"/>
      <c r="FF689" s="85"/>
      <c r="FG689" s="85"/>
      <c r="FH689" s="85"/>
      <c r="FI689" s="85"/>
      <c r="FJ689" s="85"/>
      <c r="FK689" s="85"/>
      <c r="FL689" s="85"/>
      <c r="FM689" s="85"/>
      <c r="FN689" s="85"/>
      <c r="FO689" s="85"/>
      <c r="FP689" s="85"/>
      <c r="FQ689" s="85"/>
      <c r="FR689" s="85"/>
      <c r="FS689" s="85"/>
    </row>
    <row r="690" spans="135:175">
      <c r="EE690" s="85"/>
      <c r="EF690" s="85"/>
      <c r="EG690" s="85"/>
      <c r="EH690" s="85"/>
      <c r="EI690" s="85"/>
      <c r="EJ690" s="85"/>
      <c r="EK690" s="85"/>
      <c r="EL690" s="85"/>
      <c r="EM690" s="85"/>
      <c r="EN690" s="85"/>
      <c r="EO690" s="85"/>
      <c r="EP690" s="85"/>
      <c r="EQ690" s="85"/>
      <c r="ER690" s="85"/>
      <c r="ES690" s="85"/>
      <c r="ET690" s="85"/>
      <c r="EU690" s="85"/>
      <c r="EV690" s="85"/>
      <c r="EW690" s="85"/>
      <c r="EX690" s="85"/>
      <c r="EY690" s="85"/>
      <c r="EZ690" s="85"/>
      <c r="FA690" s="85"/>
      <c r="FB690" s="85"/>
      <c r="FC690" s="85"/>
      <c r="FD690" s="85"/>
      <c r="FE690" s="85"/>
      <c r="FF690" s="85"/>
      <c r="FG690" s="85"/>
      <c r="FH690" s="85"/>
      <c r="FI690" s="85"/>
      <c r="FJ690" s="85"/>
      <c r="FK690" s="85"/>
      <c r="FL690" s="85"/>
      <c r="FM690" s="85"/>
      <c r="FN690" s="85"/>
      <c r="FO690" s="85"/>
      <c r="FP690" s="85"/>
      <c r="FQ690" s="85"/>
      <c r="FR690" s="85"/>
      <c r="FS690" s="85"/>
    </row>
    <row r="691" spans="135:175">
      <c r="EE691" s="85"/>
      <c r="EF691" s="85"/>
      <c r="EG691" s="85"/>
      <c r="EH691" s="85"/>
      <c r="EI691" s="85"/>
      <c r="EJ691" s="85"/>
      <c r="EK691" s="85"/>
      <c r="EL691" s="85"/>
      <c r="EM691" s="85"/>
      <c r="EN691" s="85"/>
      <c r="EO691" s="85"/>
      <c r="EP691" s="85"/>
      <c r="EQ691" s="85"/>
      <c r="ER691" s="85"/>
      <c r="ES691" s="85"/>
      <c r="ET691" s="85"/>
      <c r="EU691" s="85"/>
      <c r="EV691" s="85"/>
      <c r="EW691" s="85"/>
      <c r="EX691" s="85"/>
      <c r="EY691" s="85"/>
      <c r="EZ691" s="85"/>
      <c r="FA691" s="85"/>
      <c r="FB691" s="85"/>
      <c r="FC691" s="85"/>
      <c r="FD691" s="85"/>
      <c r="FE691" s="85"/>
      <c r="FF691" s="85"/>
      <c r="FG691" s="85"/>
      <c r="FH691" s="85"/>
      <c r="FI691" s="85"/>
      <c r="FJ691" s="85"/>
      <c r="FK691" s="85"/>
      <c r="FL691" s="85"/>
      <c r="FM691" s="85"/>
      <c r="FN691" s="85"/>
      <c r="FO691" s="85"/>
      <c r="FP691" s="85"/>
      <c r="FQ691" s="85"/>
      <c r="FR691" s="85"/>
      <c r="FS691" s="85"/>
    </row>
    <row r="692" spans="135:175">
      <c r="EE692" s="85"/>
      <c r="EF692" s="85"/>
      <c r="EG692" s="85"/>
      <c r="EH692" s="85"/>
      <c r="EI692" s="85"/>
      <c r="EJ692" s="85"/>
      <c r="EK692" s="85"/>
      <c r="EL692" s="85"/>
      <c r="EM692" s="85"/>
      <c r="EN692" s="85"/>
      <c r="EO692" s="85"/>
      <c r="EP692" s="85"/>
      <c r="EQ692" s="85"/>
      <c r="ER692" s="85"/>
      <c r="ES692" s="85"/>
      <c r="ET692" s="85"/>
      <c r="EU692" s="85"/>
      <c r="EV692" s="85"/>
      <c r="EW692" s="85"/>
      <c r="EX692" s="85"/>
      <c r="EY692" s="85"/>
      <c r="EZ692" s="85"/>
      <c r="FA692" s="85"/>
      <c r="FB692" s="85"/>
      <c r="FC692" s="85"/>
      <c r="FD692" s="85"/>
      <c r="FE692" s="85"/>
      <c r="FF692" s="85"/>
      <c r="FG692" s="85"/>
      <c r="FH692" s="85"/>
      <c r="FI692" s="85"/>
      <c r="FJ692" s="85"/>
      <c r="FK692" s="85"/>
      <c r="FL692" s="85"/>
      <c r="FM692" s="85"/>
      <c r="FN692" s="85"/>
      <c r="FO692" s="85"/>
      <c r="FP692" s="85"/>
      <c r="FQ692" s="85"/>
      <c r="FR692" s="85"/>
      <c r="FS692" s="85"/>
    </row>
    <row r="693" spans="135:175">
      <c r="EE693" s="85"/>
      <c r="EF693" s="85"/>
      <c r="EG693" s="85"/>
      <c r="EH693" s="85"/>
      <c r="EI693" s="85"/>
      <c r="EJ693" s="85"/>
      <c r="EK693" s="85"/>
      <c r="EL693" s="85"/>
      <c r="EM693" s="85"/>
      <c r="EN693" s="85"/>
      <c r="EO693" s="85"/>
      <c r="EP693" s="85"/>
      <c r="EQ693" s="85"/>
      <c r="ER693" s="85"/>
      <c r="ES693" s="85"/>
      <c r="ET693" s="85"/>
      <c r="EU693" s="85"/>
      <c r="EV693" s="85"/>
      <c r="EW693" s="85"/>
      <c r="EX693" s="85"/>
      <c r="EY693" s="85"/>
      <c r="EZ693" s="85"/>
      <c r="FA693" s="85"/>
      <c r="FB693" s="85"/>
      <c r="FC693" s="85"/>
      <c r="FD693" s="85"/>
      <c r="FE693" s="85"/>
      <c r="FF693" s="85"/>
      <c r="FG693" s="85"/>
      <c r="FH693" s="85"/>
      <c r="FI693" s="85"/>
      <c r="FJ693" s="85"/>
      <c r="FK693" s="85"/>
      <c r="FL693" s="85"/>
      <c r="FM693" s="85"/>
      <c r="FN693" s="85"/>
      <c r="FO693" s="85"/>
      <c r="FP693" s="85"/>
      <c r="FQ693" s="85"/>
      <c r="FR693" s="85"/>
      <c r="FS693" s="85"/>
    </row>
    <row r="694" spans="135:175">
      <c r="EE694" s="85"/>
      <c r="EF694" s="85"/>
      <c r="EG694" s="85"/>
      <c r="EH694" s="85"/>
      <c r="EI694" s="85"/>
      <c r="EJ694" s="85"/>
      <c r="EK694" s="85"/>
      <c r="EL694" s="85"/>
      <c r="EM694" s="85"/>
      <c r="EN694" s="85"/>
      <c r="EO694" s="85"/>
      <c r="EP694" s="85"/>
      <c r="EQ694" s="85"/>
      <c r="ER694" s="85"/>
      <c r="ES694" s="85"/>
      <c r="ET694" s="85"/>
      <c r="EU694" s="85"/>
      <c r="EV694" s="85"/>
      <c r="EW694" s="85"/>
      <c r="EX694" s="85"/>
      <c r="EY694" s="85"/>
      <c r="EZ694" s="85"/>
      <c r="FA694" s="85"/>
      <c r="FB694" s="85"/>
      <c r="FC694" s="85"/>
      <c r="FD694" s="85"/>
      <c r="FE694" s="85"/>
      <c r="FF694" s="85"/>
      <c r="FG694" s="85"/>
      <c r="FH694" s="85"/>
      <c r="FI694" s="85"/>
      <c r="FJ694" s="85"/>
      <c r="FK694" s="85"/>
      <c r="FL694" s="85"/>
      <c r="FM694" s="85"/>
      <c r="FN694" s="85"/>
      <c r="FO694" s="85"/>
      <c r="FP694" s="85"/>
      <c r="FQ694" s="85"/>
      <c r="FR694" s="85"/>
      <c r="FS694" s="85"/>
    </row>
    <row r="695" spans="135:175">
      <c r="EE695" s="85"/>
      <c r="EF695" s="85"/>
      <c r="EG695" s="85"/>
      <c r="EH695" s="85"/>
      <c r="EI695" s="85"/>
      <c r="EJ695" s="85"/>
      <c r="EK695" s="85"/>
      <c r="EL695" s="85"/>
      <c r="EM695" s="85"/>
      <c r="EN695" s="85"/>
      <c r="EO695" s="85"/>
      <c r="EP695" s="85"/>
      <c r="EQ695" s="85"/>
      <c r="ER695" s="85"/>
      <c r="ES695" s="85"/>
      <c r="ET695" s="85"/>
      <c r="EU695" s="85"/>
      <c r="EV695" s="85"/>
      <c r="EW695" s="85"/>
      <c r="EX695" s="85"/>
      <c r="EY695" s="85"/>
      <c r="EZ695" s="85"/>
      <c r="FA695" s="85"/>
      <c r="FB695" s="85"/>
      <c r="FC695" s="85"/>
      <c r="FD695" s="85"/>
      <c r="FE695" s="85"/>
      <c r="FF695" s="85"/>
      <c r="FG695" s="85"/>
      <c r="FH695" s="85"/>
      <c r="FI695" s="85"/>
      <c r="FJ695" s="85"/>
      <c r="FK695" s="85"/>
      <c r="FL695" s="85"/>
      <c r="FM695" s="85"/>
      <c r="FN695" s="85"/>
      <c r="FO695" s="85"/>
      <c r="FP695" s="85"/>
      <c r="FQ695" s="85"/>
      <c r="FR695" s="85"/>
      <c r="FS695" s="85"/>
    </row>
    <row r="696" spans="135:175">
      <c r="EE696" s="85"/>
      <c r="EF696" s="85"/>
      <c r="EG696" s="85"/>
      <c r="EH696" s="85"/>
      <c r="EI696" s="85"/>
      <c r="EJ696" s="85"/>
      <c r="EK696" s="85"/>
      <c r="EL696" s="85"/>
      <c r="EM696" s="85"/>
      <c r="EN696" s="85"/>
      <c r="EO696" s="85"/>
      <c r="EP696" s="85"/>
      <c r="EQ696" s="85"/>
      <c r="ER696" s="85"/>
      <c r="ES696" s="85"/>
      <c r="ET696" s="85"/>
      <c r="EU696" s="85"/>
      <c r="EV696" s="85"/>
      <c r="EW696" s="85"/>
      <c r="EX696" s="85"/>
      <c r="EY696" s="85"/>
      <c r="EZ696" s="85"/>
      <c r="FA696" s="85"/>
      <c r="FB696" s="85"/>
      <c r="FC696" s="85"/>
      <c r="FD696" s="85"/>
      <c r="FE696" s="85"/>
      <c r="FF696" s="85"/>
      <c r="FG696" s="85"/>
      <c r="FH696" s="85"/>
      <c r="FI696" s="85"/>
      <c r="FJ696" s="85"/>
      <c r="FK696" s="85"/>
      <c r="FL696" s="85"/>
      <c r="FM696" s="85"/>
      <c r="FN696" s="85"/>
      <c r="FO696" s="85"/>
      <c r="FP696" s="85"/>
      <c r="FQ696" s="85"/>
      <c r="FR696" s="85"/>
      <c r="FS696" s="85"/>
    </row>
    <row r="697" spans="135:175">
      <c r="EE697" s="85"/>
      <c r="EF697" s="85"/>
      <c r="EG697" s="85"/>
      <c r="EH697" s="85"/>
      <c r="EI697" s="85"/>
      <c r="EJ697" s="85"/>
      <c r="EK697" s="85"/>
      <c r="EL697" s="85"/>
      <c r="EM697" s="85"/>
      <c r="EN697" s="85"/>
      <c r="EO697" s="85"/>
      <c r="EP697" s="85"/>
      <c r="EQ697" s="85"/>
      <c r="ER697" s="85"/>
      <c r="ES697" s="85"/>
      <c r="ET697" s="85"/>
      <c r="EU697" s="85"/>
      <c r="EV697" s="85"/>
      <c r="EW697" s="85"/>
      <c r="EX697" s="85"/>
      <c r="EY697" s="85"/>
      <c r="EZ697" s="85"/>
      <c r="FA697" s="85"/>
      <c r="FB697" s="85"/>
      <c r="FC697" s="85"/>
      <c r="FD697" s="85"/>
      <c r="FE697" s="85"/>
      <c r="FF697" s="85"/>
      <c r="FG697" s="85"/>
      <c r="FH697" s="85"/>
      <c r="FI697" s="85"/>
      <c r="FJ697" s="85"/>
      <c r="FK697" s="85"/>
      <c r="FL697" s="85"/>
      <c r="FM697" s="85"/>
      <c r="FN697" s="85"/>
      <c r="FO697" s="85"/>
      <c r="FP697" s="85"/>
      <c r="FQ697" s="85"/>
      <c r="FR697" s="85"/>
      <c r="FS697" s="85"/>
    </row>
    <row r="698" spans="135:175">
      <c r="EE698" s="85"/>
      <c r="EF698" s="85"/>
      <c r="EG698" s="85"/>
      <c r="EH698" s="85"/>
      <c r="EI698" s="85"/>
      <c r="EJ698" s="85"/>
      <c r="EK698" s="85"/>
      <c r="EL698" s="85"/>
      <c r="EM698" s="85"/>
      <c r="EN698" s="85"/>
      <c r="EO698" s="85"/>
      <c r="EP698" s="85"/>
      <c r="EQ698" s="85"/>
      <c r="ER698" s="85"/>
      <c r="ES698" s="85"/>
      <c r="ET698" s="85"/>
      <c r="EU698" s="85"/>
      <c r="EV698" s="85"/>
      <c r="EW698" s="85"/>
      <c r="EX698" s="85"/>
      <c r="EY698" s="85"/>
      <c r="EZ698" s="85"/>
      <c r="FA698" s="85"/>
      <c r="FB698" s="85"/>
      <c r="FC698" s="85"/>
      <c r="FD698" s="85"/>
      <c r="FE698" s="85"/>
      <c r="FF698" s="85"/>
      <c r="FG698" s="85"/>
      <c r="FH698" s="85"/>
      <c r="FI698" s="85"/>
      <c r="FJ698" s="85"/>
      <c r="FK698" s="85"/>
      <c r="FL698" s="85"/>
      <c r="FM698" s="85"/>
      <c r="FN698" s="85"/>
      <c r="FO698" s="85"/>
      <c r="FP698" s="85"/>
      <c r="FQ698" s="85"/>
      <c r="FR698" s="85"/>
      <c r="FS698" s="85"/>
    </row>
    <row r="699" spans="135:175">
      <c r="EE699" s="85"/>
      <c r="EF699" s="85"/>
      <c r="EG699" s="85"/>
      <c r="EH699" s="85"/>
      <c r="EI699" s="85"/>
      <c r="EJ699" s="85"/>
      <c r="EK699" s="85"/>
      <c r="EL699" s="85"/>
      <c r="EM699" s="85"/>
      <c r="EN699" s="85"/>
      <c r="EO699" s="85"/>
      <c r="EP699" s="85"/>
      <c r="EQ699" s="85"/>
      <c r="ER699" s="85"/>
      <c r="ES699" s="85"/>
      <c r="ET699" s="85"/>
      <c r="EU699" s="85"/>
      <c r="EV699" s="85"/>
      <c r="EW699" s="85"/>
      <c r="EX699" s="85"/>
      <c r="EY699" s="85"/>
      <c r="EZ699" s="85"/>
      <c r="FA699" s="85"/>
      <c r="FB699" s="85"/>
      <c r="FC699" s="85"/>
      <c r="FD699" s="85"/>
      <c r="FE699" s="85"/>
      <c r="FF699" s="85"/>
      <c r="FG699" s="85"/>
      <c r="FH699" s="85"/>
      <c r="FI699" s="85"/>
      <c r="FJ699" s="85"/>
      <c r="FK699" s="85"/>
      <c r="FL699" s="85"/>
      <c r="FM699" s="85"/>
      <c r="FN699" s="85"/>
      <c r="FO699" s="85"/>
      <c r="FP699" s="85"/>
      <c r="FQ699" s="85"/>
      <c r="FR699" s="85"/>
      <c r="FS699" s="85"/>
    </row>
    <row r="700" spans="135:175">
      <c r="EE700" s="85"/>
      <c r="EF700" s="85"/>
      <c r="EG700" s="85"/>
      <c r="EH700" s="85"/>
      <c r="EI700" s="85"/>
      <c r="EJ700" s="85"/>
      <c r="EK700" s="85"/>
      <c r="EL700" s="85"/>
      <c r="EM700" s="85"/>
      <c r="EN700" s="85"/>
      <c r="EO700" s="85"/>
      <c r="EP700" s="85"/>
      <c r="EQ700" s="85"/>
      <c r="ER700" s="85"/>
      <c r="ES700" s="85"/>
      <c r="ET700" s="85"/>
      <c r="EU700" s="85"/>
      <c r="EV700" s="85"/>
      <c r="EW700" s="85"/>
      <c r="EX700" s="85"/>
      <c r="EY700" s="85"/>
      <c r="EZ700" s="85"/>
      <c r="FA700" s="85"/>
      <c r="FB700" s="85"/>
      <c r="FC700" s="85"/>
      <c r="FD700" s="85"/>
      <c r="FE700" s="85"/>
      <c r="FF700" s="85"/>
      <c r="FG700" s="85"/>
      <c r="FH700" s="85"/>
      <c r="FI700" s="85"/>
      <c r="FJ700" s="85"/>
      <c r="FK700" s="85"/>
      <c r="FL700" s="85"/>
      <c r="FM700" s="85"/>
      <c r="FN700" s="85"/>
      <c r="FO700" s="85"/>
      <c r="FP700" s="85"/>
      <c r="FQ700" s="85"/>
      <c r="FR700" s="85"/>
      <c r="FS700" s="85"/>
    </row>
    <row r="724" spans="113:151">
      <c r="DI724" s="110" t="s">
        <v>249</v>
      </c>
      <c r="DJ724" s="85"/>
      <c r="DK724" s="85"/>
      <c r="DL724" s="85"/>
      <c r="DM724" s="85"/>
      <c r="DN724" s="85"/>
      <c r="DO724" s="85"/>
      <c r="DP724" s="85"/>
      <c r="DQ724" s="85"/>
      <c r="DR724" s="85"/>
      <c r="DS724" s="85"/>
      <c r="DT724" s="85"/>
      <c r="DU724" s="85"/>
      <c r="DV724" s="85"/>
      <c r="DW724" s="85"/>
      <c r="DX724" s="85"/>
      <c r="DY724" s="85"/>
      <c r="DZ724" s="85"/>
      <c r="EA724" s="85"/>
      <c r="EB724" s="85"/>
      <c r="EC724" s="85"/>
      <c r="ED724" s="85"/>
      <c r="EE724" s="85"/>
      <c r="EF724" s="85"/>
      <c r="EG724" s="85"/>
      <c r="EH724" s="85"/>
      <c r="EI724" s="85"/>
      <c r="EJ724" s="85"/>
      <c r="EK724" s="85"/>
      <c r="EL724" s="85"/>
      <c r="EM724" s="85"/>
      <c r="EN724" s="85"/>
      <c r="EO724" s="85"/>
      <c r="EP724" s="85"/>
      <c r="EQ724" s="85"/>
      <c r="ER724" s="85"/>
      <c r="ES724" s="85"/>
      <c r="ET724" s="85"/>
      <c r="EU724" s="85"/>
    </row>
    <row r="725" spans="113:151">
      <c r="DI725" s="85"/>
      <c r="DJ725" s="85"/>
      <c r="DK725" s="85"/>
      <c r="DL725" s="85"/>
      <c r="DM725" s="85"/>
      <c r="DN725" s="85"/>
      <c r="DO725" s="85"/>
      <c r="DP725" s="85"/>
      <c r="DQ725" s="85"/>
      <c r="DR725" s="85"/>
      <c r="DS725" s="85"/>
      <c r="DT725" s="85"/>
      <c r="DU725" s="85"/>
      <c r="DV725" s="85"/>
      <c r="DW725" s="85"/>
      <c r="DX725" s="85"/>
      <c r="DY725" s="85"/>
      <c r="DZ725" s="85"/>
      <c r="EA725" s="85"/>
      <c r="EB725" s="85"/>
      <c r="EC725" s="85"/>
      <c r="ED725" s="85"/>
      <c r="EE725" s="85"/>
      <c r="EF725" s="85"/>
      <c r="EG725" s="85"/>
      <c r="EH725" s="85"/>
      <c r="EI725" s="85"/>
      <c r="EJ725" s="85"/>
      <c r="EK725" s="85"/>
      <c r="EL725" s="85"/>
      <c r="EM725" s="85"/>
      <c r="EN725" s="85"/>
      <c r="EO725" s="85"/>
      <c r="EP725" s="85"/>
      <c r="EQ725" s="85"/>
      <c r="ER725" s="85"/>
      <c r="ES725" s="85"/>
      <c r="ET725" s="85"/>
      <c r="EU725" s="85"/>
    </row>
    <row r="726" spans="113:151">
      <c r="DI726" s="85"/>
      <c r="DJ726" s="85"/>
      <c r="DK726" s="85"/>
      <c r="DL726" s="85"/>
      <c r="DM726" s="85"/>
      <c r="DN726" s="85"/>
      <c r="DO726" s="85"/>
      <c r="DP726" s="85"/>
      <c r="DQ726" s="85"/>
      <c r="DR726" s="85"/>
      <c r="DS726" s="85"/>
      <c r="DT726" s="85"/>
      <c r="DU726" s="85"/>
      <c r="DV726" s="85"/>
      <c r="DW726" s="85"/>
      <c r="DX726" s="85"/>
      <c r="DY726" s="85"/>
      <c r="DZ726" s="85"/>
      <c r="EA726" s="85"/>
      <c r="EB726" s="85"/>
      <c r="EC726" s="85"/>
      <c r="ED726" s="85"/>
      <c r="EE726" s="85"/>
      <c r="EF726" s="85"/>
      <c r="EG726" s="85"/>
      <c r="EH726" s="85"/>
      <c r="EI726" s="85"/>
      <c r="EJ726" s="85"/>
      <c r="EK726" s="85"/>
      <c r="EL726" s="85"/>
      <c r="EM726" s="85"/>
      <c r="EN726" s="85"/>
      <c r="EO726" s="85"/>
      <c r="EP726" s="85"/>
      <c r="EQ726" s="85"/>
      <c r="ER726" s="85"/>
      <c r="ES726" s="85"/>
      <c r="ET726" s="85"/>
      <c r="EU726" s="85"/>
    </row>
    <row r="727" spans="113:151">
      <c r="DI727" s="85"/>
      <c r="DJ727" s="85"/>
      <c r="DK727" s="85"/>
      <c r="DL727" s="85"/>
      <c r="DM727" s="85"/>
      <c r="DN727" s="85"/>
      <c r="DO727" s="85"/>
      <c r="DP727" s="85"/>
      <c r="DQ727" s="85"/>
      <c r="DR727" s="85"/>
      <c r="DS727" s="85"/>
      <c r="DT727" s="85"/>
      <c r="DU727" s="85"/>
      <c r="DV727" s="85"/>
      <c r="DW727" s="85"/>
      <c r="DX727" s="85"/>
      <c r="DY727" s="85"/>
      <c r="DZ727" s="85"/>
      <c r="EA727" s="85"/>
      <c r="EB727" s="85"/>
      <c r="EC727" s="85"/>
      <c r="ED727" s="85"/>
      <c r="EE727" s="85"/>
      <c r="EF727" s="85"/>
      <c r="EG727" s="85"/>
      <c r="EH727" s="85"/>
      <c r="EI727" s="85"/>
      <c r="EJ727" s="85"/>
      <c r="EK727" s="85"/>
      <c r="EL727" s="85"/>
      <c r="EM727" s="85"/>
      <c r="EN727" s="85"/>
      <c r="EO727" s="85"/>
      <c r="EP727" s="85"/>
      <c r="EQ727" s="85"/>
      <c r="ER727" s="85"/>
      <c r="ES727" s="85"/>
      <c r="ET727" s="85"/>
      <c r="EU727" s="85"/>
    </row>
    <row r="728" spans="113:151">
      <c r="DI728" s="85"/>
      <c r="DJ728" s="85"/>
      <c r="DK728" s="85"/>
      <c r="DL728" s="85"/>
      <c r="DM728" s="85"/>
      <c r="DN728" s="85"/>
      <c r="DO728" s="85"/>
      <c r="DP728" s="85"/>
      <c r="DQ728" s="85"/>
      <c r="DR728" s="85"/>
      <c r="DS728" s="85"/>
      <c r="DT728" s="85"/>
      <c r="DU728" s="85"/>
      <c r="DV728" s="85"/>
      <c r="DW728" s="85"/>
      <c r="DX728" s="85"/>
      <c r="DY728" s="85"/>
      <c r="DZ728" s="85"/>
      <c r="EA728" s="85"/>
      <c r="EB728" s="85"/>
      <c r="EC728" s="85"/>
      <c r="ED728" s="85"/>
      <c r="EE728" s="85"/>
      <c r="EF728" s="85"/>
      <c r="EG728" s="85"/>
      <c r="EH728" s="85"/>
      <c r="EI728" s="85"/>
      <c r="EJ728" s="85"/>
      <c r="EK728" s="85"/>
      <c r="EL728" s="85"/>
      <c r="EM728" s="85"/>
      <c r="EN728" s="85"/>
      <c r="EO728" s="85"/>
      <c r="EP728" s="85"/>
      <c r="EQ728" s="85"/>
      <c r="ER728" s="85"/>
      <c r="ES728" s="85"/>
      <c r="ET728" s="85"/>
      <c r="EU728" s="85"/>
    </row>
    <row r="729" spans="113:151">
      <c r="DI729" s="85"/>
      <c r="DJ729" s="85"/>
      <c r="DK729" s="85"/>
      <c r="DL729" s="85"/>
      <c r="DM729" s="85"/>
      <c r="DN729" s="85"/>
      <c r="DO729" s="85"/>
      <c r="DP729" s="85"/>
      <c r="DQ729" s="85"/>
      <c r="DR729" s="85"/>
      <c r="DS729" s="85"/>
      <c r="DT729" s="85"/>
      <c r="DU729" s="85"/>
      <c r="DV729" s="85"/>
      <c r="DW729" s="85"/>
      <c r="DX729" s="85"/>
      <c r="DY729" s="85"/>
      <c r="DZ729" s="85"/>
      <c r="EA729" s="85"/>
      <c r="EB729" s="85"/>
      <c r="EC729" s="85"/>
      <c r="ED729" s="85"/>
      <c r="EE729" s="85"/>
      <c r="EF729" s="85"/>
      <c r="EG729" s="85"/>
      <c r="EH729" s="85"/>
      <c r="EI729" s="85"/>
      <c r="EJ729" s="85"/>
      <c r="EK729" s="85"/>
      <c r="EL729" s="85"/>
      <c r="EM729" s="85"/>
      <c r="EN729" s="85"/>
      <c r="EO729" s="85"/>
      <c r="EP729" s="85"/>
      <c r="EQ729" s="85"/>
      <c r="ER729" s="85"/>
      <c r="ES729" s="85"/>
      <c r="ET729" s="85"/>
      <c r="EU729" s="85"/>
    </row>
    <row r="730" spans="113:151">
      <c r="DI730" s="85"/>
      <c r="DJ730" s="85"/>
      <c r="DK730" s="85"/>
      <c r="DL730" s="85"/>
      <c r="DM730" s="85"/>
      <c r="DN730" s="85"/>
      <c r="DO730" s="85"/>
      <c r="DP730" s="85"/>
      <c r="DQ730" s="85"/>
      <c r="DR730" s="85"/>
      <c r="DS730" s="85"/>
      <c r="DT730" s="85"/>
      <c r="DU730" s="85"/>
      <c r="DV730" s="85"/>
      <c r="DW730" s="85"/>
      <c r="DX730" s="85"/>
      <c r="DY730" s="85"/>
      <c r="DZ730" s="85"/>
      <c r="EA730" s="85"/>
      <c r="EB730" s="85"/>
      <c r="EC730" s="85"/>
      <c r="ED730" s="85"/>
      <c r="EE730" s="85"/>
      <c r="EF730" s="85"/>
      <c r="EG730" s="85"/>
      <c r="EH730" s="85"/>
      <c r="EI730" s="85"/>
      <c r="EJ730" s="85"/>
      <c r="EK730" s="85"/>
      <c r="EL730" s="85"/>
      <c r="EM730" s="85"/>
      <c r="EN730" s="85"/>
      <c r="EO730" s="85"/>
      <c r="EP730" s="85"/>
      <c r="EQ730" s="85"/>
      <c r="ER730" s="85"/>
      <c r="ES730" s="85"/>
      <c r="ET730" s="85"/>
      <c r="EU730" s="85"/>
    </row>
    <row r="731" spans="113:151">
      <c r="DI731" s="85"/>
      <c r="DJ731" s="85"/>
      <c r="DK731" s="85"/>
      <c r="DL731" s="85"/>
      <c r="DM731" s="85"/>
      <c r="DN731" s="85"/>
      <c r="DO731" s="85"/>
      <c r="DP731" s="85"/>
      <c r="DQ731" s="85"/>
      <c r="DR731" s="85"/>
      <c r="DS731" s="85"/>
      <c r="DT731" s="85"/>
      <c r="DU731" s="85"/>
      <c r="DV731" s="85"/>
      <c r="DW731" s="85"/>
      <c r="DX731" s="85"/>
      <c r="DY731" s="85"/>
      <c r="DZ731" s="85"/>
      <c r="EA731" s="85"/>
      <c r="EB731" s="85"/>
      <c r="EC731" s="85"/>
      <c r="ED731" s="85"/>
      <c r="EE731" s="85"/>
      <c r="EF731" s="85"/>
      <c r="EG731" s="85"/>
      <c r="EH731" s="85"/>
      <c r="EI731" s="85"/>
      <c r="EJ731" s="85"/>
      <c r="EK731" s="85"/>
      <c r="EL731" s="85"/>
      <c r="EM731" s="85"/>
      <c r="EN731" s="85"/>
      <c r="EO731" s="85"/>
      <c r="EP731" s="85"/>
      <c r="EQ731" s="85"/>
      <c r="ER731" s="85"/>
      <c r="ES731" s="85"/>
      <c r="ET731" s="85"/>
      <c r="EU731" s="85"/>
    </row>
    <row r="732" spans="113:151">
      <c r="DI732" s="85"/>
      <c r="DJ732" s="85"/>
      <c r="DK732" s="85"/>
      <c r="DL732" s="85"/>
      <c r="DM732" s="85"/>
      <c r="DN732" s="85"/>
      <c r="DO732" s="85"/>
      <c r="DP732" s="85"/>
      <c r="DQ732" s="85"/>
      <c r="DR732" s="85"/>
      <c r="DS732" s="85"/>
      <c r="DT732" s="85"/>
      <c r="DU732" s="85"/>
      <c r="DV732" s="85"/>
      <c r="DW732" s="85"/>
      <c r="DX732" s="85"/>
      <c r="DY732" s="85"/>
      <c r="DZ732" s="85"/>
      <c r="EA732" s="85"/>
      <c r="EB732" s="85"/>
      <c r="EC732" s="85"/>
      <c r="ED732" s="85"/>
      <c r="EE732" s="85"/>
      <c r="EF732" s="85"/>
      <c r="EG732" s="85"/>
      <c r="EH732" s="85"/>
      <c r="EI732" s="85"/>
      <c r="EJ732" s="85"/>
      <c r="EK732" s="85"/>
      <c r="EL732" s="85"/>
      <c r="EM732" s="85"/>
      <c r="EN732" s="85"/>
      <c r="EO732" s="85"/>
      <c r="EP732" s="85"/>
      <c r="EQ732" s="85"/>
      <c r="ER732" s="85"/>
      <c r="ES732" s="85"/>
      <c r="ET732" s="85"/>
      <c r="EU732" s="85"/>
    </row>
    <row r="733" spans="113:151">
      <c r="DI733" s="85"/>
      <c r="DJ733" s="85"/>
      <c r="DK733" s="85"/>
      <c r="DL733" s="85"/>
      <c r="DM733" s="85"/>
      <c r="DN733" s="85"/>
      <c r="DO733" s="85"/>
      <c r="DP733" s="85"/>
      <c r="DQ733" s="85"/>
      <c r="DR733" s="85"/>
      <c r="DS733" s="85"/>
      <c r="DT733" s="85"/>
      <c r="DU733" s="85"/>
      <c r="DV733" s="85"/>
      <c r="DW733" s="85"/>
      <c r="DX733" s="85"/>
      <c r="DY733" s="85"/>
      <c r="DZ733" s="85"/>
      <c r="EA733" s="85"/>
      <c r="EB733" s="85"/>
      <c r="EC733" s="85"/>
      <c r="ED733" s="85"/>
      <c r="EE733" s="85"/>
      <c r="EF733" s="85"/>
      <c r="EG733" s="85"/>
      <c r="EH733" s="85"/>
      <c r="EI733" s="85"/>
      <c r="EJ733" s="85"/>
      <c r="EK733" s="85"/>
      <c r="EL733" s="85"/>
      <c r="EM733" s="85"/>
      <c r="EN733" s="85"/>
      <c r="EO733" s="85"/>
      <c r="EP733" s="85"/>
      <c r="EQ733" s="85"/>
      <c r="ER733" s="85"/>
      <c r="ES733" s="85"/>
      <c r="ET733" s="85"/>
      <c r="EU733" s="85"/>
    </row>
    <row r="734" spans="113:151">
      <c r="DI734" s="85"/>
      <c r="DJ734" s="85"/>
      <c r="DK734" s="85"/>
      <c r="DL734" s="85"/>
      <c r="DM734" s="85"/>
      <c r="DN734" s="85"/>
      <c r="DO734" s="85"/>
      <c r="DP734" s="85"/>
      <c r="DQ734" s="85"/>
      <c r="DR734" s="85"/>
      <c r="DS734" s="85"/>
      <c r="DT734" s="85"/>
      <c r="DU734" s="85"/>
      <c r="DV734" s="85"/>
      <c r="DW734" s="85"/>
      <c r="DX734" s="85"/>
      <c r="DY734" s="85"/>
      <c r="DZ734" s="85"/>
      <c r="EA734" s="85"/>
      <c r="EB734" s="85"/>
      <c r="EC734" s="85"/>
      <c r="ED734" s="85"/>
      <c r="EE734" s="85"/>
      <c r="EF734" s="85"/>
      <c r="EG734" s="85"/>
      <c r="EH734" s="85"/>
      <c r="EI734" s="85"/>
      <c r="EJ734" s="85"/>
      <c r="EK734" s="85"/>
      <c r="EL734" s="85"/>
      <c r="EM734" s="85"/>
      <c r="EN734" s="85"/>
      <c r="EO734" s="85"/>
      <c r="EP734" s="85"/>
      <c r="EQ734" s="85"/>
      <c r="ER734" s="85"/>
      <c r="ES734" s="85"/>
      <c r="ET734" s="85"/>
      <c r="EU734" s="85"/>
    </row>
    <row r="735" spans="113:151">
      <c r="DI735" s="85"/>
      <c r="DJ735" s="85"/>
      <c r="DK735" s="85"/>
      <c r="DL735" s="85"/>
      <c r="DM735" s="85"/>
      <c r="DN735" s="85"/>
      <c r="DO735" s="85"/>
      <c r="DP735" s="85"/>
      <c r="DQ735" s="85"/>
      <c r="DR735" s="85"/>
      <c r="DS735" s="85"/>
      <c r="DT735" s="85"/>
      <c r="DU735" s="85"/>
      <c r="DV735" s="85"/>
      <c r="DW735" s="85"/>
      <c r="DX735" s="85"/>
      <c r="DY735" s="85"/>
      <c r="DZ735" s="85"/>
      <c r="EA735" s="85"/>
      <c r="EB735" s="85"/>
      <c r="EC735" s="85"/>
      <c r="ED735" s="85"/>
      <c r="EE735" s="85"/>
      <c r="EF735" s="85"/>
      <c r="EG735" s="85"/>
      <c r="EH735" s="85"/>
      <c r="EI735" s="85"/>
      <c r="EJ735" s="85"/>
      <c r="EK735" s="85"/>
      <c r="EL735" s="85"/>
      <c r="EM735" s="85"/>
      <c r="EN735" s="85"/>
      <c r="EO735" s="85"/>
      <c r="EP735" s="85"/>
      <c r="EQ735" s="85"/>
      <c r="ER735" s="85"/>
      <c r="ES735" s="85"/>
      <c r="ET735" s="85"/>
      <c r="EU735" s="85"/>
    </row>
    <row r="736" spans="113:151">
      <c r="DI736" s="85"/>
      <c r="DJ736" s="85"/>
      <c r="DK736" s="85"/>
      <c r="DL736" s="85"/>
      <c r="DM736" s="85"/>
      <c r="DN736" s="85"/>
      <c r="DO736" s="85"/>
      <c r="DP736" s="85"/>
      <c r="DQ736" s="85"/>
      <c r="DR736" s="85"/>
      <c r="DS736" s="85"/>
      <c r="DT736" s="85"/>
      <c r="DU736" s="85"/>
      <c r="DV736" s="85"/>
      <c r="DW736" s="85"/>
      <c r="DX736" s="85"/>
      <c r="DY736" s="85"/>
      <c r="DZ736" s="85"/>
      <c r="EA736" s="85"/>
      <c r="EB736" s="85"/>
      <c r="EC736" s="85"/>
      <c r="ED736" s="85"/>
      <c r="EE736" s="85"/>
      <c r="EF736" s="85"/>
      <c r="EG736" s="85"/>
      <c r="EH736" s="85"/>
      <c r="EI736" s="85"/>
      <c r="EJ736" s="85"/>
      <c r="EK736" s="85"/>
      <c r="EL736" s="85"/>
      <c r="EM736" s="85"/>
      <c r="EN736" s="85"/>
      <c r="EO736" s="85"/>
      <c r="EP736" s="85"/>
      <c r="EQ736" s="85"/>
      <c r="ER736" s="85"/>
      <c r="ES736" s="85"/>
      <c r="ET736" s="85"/>
      <c r="EU736" s="85"/>
    </row>
    <row r="737" spans="113:151">
      <c r="DI737" s="85"/>
      <c r="DJ737" s="85"/>
      <c r="DK737" s="85"/>
      <c r="DL737" s="85"/>
      <c r="DM737" s="85"/>
      <c r="DN737" s="85"/>
      <c r="DO737" s="85"/>
      <c r="DP737" s="85"/>
      <c r="DQ737" s="85"/>
      <c r="DR737" s="85"/>
      <c r="DS737" s="85"/>
      <c r="DT737" s="85"/>
      <c r="DU737" s="85"/>
      <c r="DV737" s="85"/>
      <c r="DW737" s="85"/>
      <c r="DX737" s="85"/>
      <c r="DY737" s="85"/>
      <c r="DZ737" s="85"/>
      <c r="EA737" s="85"/>
      <c r="EB737" s="85"/>
      <c r="EC737" s="85"/>
      <c r="ED737" s="85"/>
      <c r="EE737" s="85"/>
      <c r="EF737" s="85"/>
      <c r="EG737" s="85"/>
      <c r="EH737" s="85"/>
      <c r="EI737" s="85"/>
      <c r="EJ737" s="85"/>
      <c r="EK737" s="85"/>
      <c r="EL737" s="85"/>
      <c r="EM737" s="85"/>
      <c r="EN737" s="85"/>
      <c r="EO737" s="85"/>
      <c r="EP737" s="85"/>
      <c r="EQ737" s="85"/>
      <c r="ER737" s="85"/>
      <c r="ES737" s="85"/>
      <c r="ET737" s="85"/>
      <c r="EU737" s="85"/>
    </row>
  </sheetData>
  <mergeCells count="8">
    <mergeCell ref="EE638:FJ649"/>
    <mergeCell ref="EE680:FS700"/>
    <mergeCell ref="DI724:EU737"/>
    <mergeCell ref="C188:V194"/>
    <mergeCell ref="BX215:DA245"/>
    <mergeCell ref="AU299:BT312"/>
    <mergeCell ref="BR338:CY355"/>
    <mergeCell ref="CN384:DR397"/>
  </mergeCells>
  <pageMargins left="0.75" right="0.75" top="1" bottom="1" header="0.5" footer="0.5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31"/>
  <sheetViews>
    <sheetView topLeftCell="A2" zoomScale="70" zoomScaleNormal="70" workbookViewId="0">
      <selection activeCell="A2" sqref="A2"/>
    </sheetView>
  </sheetViews>
  <sheetFormatPr defaultColWidth="9.140625" defaultRowHeight="15"/>
  <sheetData>
    <row r="2" spans="1:2">
      <c r="A2" t="s">
        <v>101</v>
      </c>
      <c r="B2" t="s">
        <v>199</v>
      </c>
    </row>
    <row r="44" spans="1:1">
      <c r="A44" s="1" t="s">
        <v>173</v>
      </c>
    </row>
    <row r="87" spans="2:2" s="98" customFormat="1" ht="18.75">
      <c r="B87" s="99" t="s">
        <v>207</v>
      </c>
    </row>
    <row r="130" spans="2:2">
      <c r="B130" s="107" t="s">
        <v>244</v>
      </c>
    </row>
    <row r="131" spans="2:2" s="98" customFormat="1" ht="21">
      <c r="B131" s="97" t="s">
        <v>208</v>
      </c>
    </row>
  </sheetData>
  <pageMargins left="0.75" right="0.75" top="1" bottom="1" header="0.5" footer="0.5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388"/>
  <sheetViews>
    <sheetView zoomScale="68" workbookViewId="0">
      <selection activeCell="A2" sqref="A2"/>
    </sheetView>
  </sheetViews>
  <sheetFormatPr defaultRowHeight="15"/>
  <cols>
    <col min="2" max="2" width="120.42578125" customWidth="1"/>
  </cols>
  <sheetData>
    <row r="1" spans="1:4">
      <c r="A1" t="s">
        <v>179</v>
      </c>
    </row>
    <row r="2" spans="1:4" s="100" customFormat="1" ht="15.75">
      <c r="A2" s="100" t="s">
        <v>181</v>
      </c>
      <c r="B2" s="101" t="s">
        <v>180</v>
      </c>
      <c r="C2" s="101"/>
      <c r="D2" s="101"/>
    </row>
    <row r="44" spans="1:4" s="100" customFormat="1" ht="15.75">
      <c r="A44" s="100" t="s">
        <v>182</v>
      </c>
      <c r="B44" s="101" t="s">
        <v>183</v>
      </c>
      <c r="C44" s="101"/>
      <c r="D44" s="101"/>
    </row>
    <row r="86" spans="1:4" s="100" customFormat="1" ht="15.75">
      <c r="A86" s="100" t="s">
        <v>184</v>
      </c>
      <c r="B86" s="101" t="s">
        <v>185</v>
      </c>
      <c r="C86" s="101"/>
      <c r="D86" s="101"/>
    </row>
    <row r="129" spans="1:4" s="99" customFormat="1" ht="18.75">
      <c r="A129" s="99" t="s">
        <v>186</v>
      </c>
      <c r="B129" s="102" t="s">
        <v>187</v>
      </c>
      <c r="C129" s="102"/>
      <c r="D129" s="102"/>
    </row>
    <row r="171" spans="1:4" s="99" customFormat="1" ht="18.75">
      <c r="A171" s="99" t="s">
        <v>189</v>
      </c>
      <c r="B171" s="102" t="s">
        <v>188</v>
      </c>
      <c r="C171" s="102"/>
      <c r="D171" s="102"/>
    </row>
    <row r="216" spans="1:1">
      <c r="A216" t="s">
        <v>190</v>
      </c>
    </row>
    <row r="256" spans="1:1">
      <c r="A256" t="s">
        <v>192</v>
      </c>
    </row>
    <row r="258" spans="1:4" s="99" customFormat="1" ht="18.75">
      <c r="A258" s="99" t="s">
        <v>191</v>
      </c>
      <c r="B258" s="102" t="s">
        <v>198</v>
      </c>
      <c r="C258" s="102"/>
      <c r="D258" s="102"/>
    </row>
    <row r="265" spans="1:4">
      <c r="A265" t="s">
        <v>105</v>
      </c>
    </row>
    <row r="297" spans="1:4">
      <c r="B297" t="s">
        <v>105</v>
      </c>
    </row>
    <row r="298" spans="1:4" s="99" customFormat="1" ht="18.75">
      <c r="A298" s="99" t="s">
        <v>193</v>
      </c>
      <c r="B298" s="102" t="s">
        <v>197</v>
      </c>
      <c r="C298" s="102"/>
      <c r="D298" s="102"/>
    </row>
    <row r="338" spans="1:32">
      <c r="AF338" t="s">
        <v>195</v>
      </c>
    </row>
    <row r="339" spans="1:32" s="99" customFormat="1" ht="18.75">
      <c r="A339" s="99" t="s">
        <v>194</v>
      </c>
      <c r="B339" s="102" t="s">
        <v>196</v>
      </c>
      <c r="C339" s="102"/>
      <c r="D339" s="102"/>
    </row>
    <row r="350" spans="1:32">
      <c r="A350" t="s">
        <v>105</v>
      </c>
    </row>
    <row r="380" spans="1:4" s="99" customFormat="1" ht="18.75">
      <c r="A380" s="99" t="s">
        <v>209</v>
      </c>
      <c r="B380" s="102" t="s">
        <v>210</v>
      </c>
      <c r="C380" s="102"/>
      <c r="D380" s="102"/>
    </row>
    <row r="388" spans="1:1">
      <c r="A388" t="s">
        <v>105</v>
      </c>
    </row>
  </sheetData>
  <mergeCells count="9">
    <mergeCell ref="B298:D298"/>
    <mergeCell ref="B339:D339"/>
    <mergeCell ref="B380:D380"/>
    <mergeCell ref="B2:D2"/>
    <mergeCell ref="B44:D44"/>
    <mergeCell ref="B86:D86"/>
    <mergeCell ref="B129:D129"/>
    <mergeCell ref="B171:D171"/>
    <mergeCell ref="B258:D25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TestCases</vt:lpstr>
      <vt:lpstr>PASS</vt:lpstr>
      <vt:lpstr>FAIL</vt:lpstr>
      <vt:lpstr>Pooling Scenarios</vt:lpstr>
    </vt:vector>
  </TitlesOfParts>
  <Company>SBI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NIKITA PANDEY</dc:creator>
  <cp:lastModifiedBy>Admin</cp:lastModifiedBy>
  <cp:revision>11</cp:revision>
  <dcterms:created xsi:type="dcterms:W3CDTF">2022-07-22T10:12:00Z</dcterms:created>
  <dcterms:modified xsi:type="dcterms:W3CDTF">2024-09-26T10:02:41Z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8341112ACAD6458880E90FCAA3282A20_13</vt:lpwstr>
  </property>
  <property fmtid="{D5CDD505-2E9C-101B-9397-08002B2CF9AE}" pid="3" name="KSOProductBuildVer">
    <vt:lpwstr>1033-12.2.0.18283</vt:lpwstr>
  </property>
</Properties>
</file>